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<sst xmlns="http://schemas.openxmlformats.org/spreadsheetml/2006/main" count="75" uniqueCount="75">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</sst>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3214393.05</v>
      </c>
      <c r="E10" s="3">
        <f>C10+D10</f>
        <v>14054393.05</v>
      </c>
      <c r="F10" s="4">
        <v>15566310.33</v>
      </c>
      <c r="G10" s="4">
        <v>15566310.33</v>
      </c>
      <c r="H10" s="3">
        <f>G10-C10</f>
        <v>4726310.33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16617000</v>
      </c>
      <c r="D13" s="4">
        <v>1483433.41</v>
      </c>
      <c r="E13" s="3">
        <f t="shared" si="0"/>
        <v>18100433.41</v>
      </c>
      <c r="F13" s="4">
        <v>20876817.35</v>
      </c>
      <c r="G13" s="4">
        <v>20876817.35</v>
      </c>
      <c r="H13" s="3">
        <f t="shared" si="1"/>
        <v>4259817.3500000015</v>
      </c>
    </row>
    <row r="14" spans="2:8" ht="12.75">
      <c r="B14" s="20" t="s">
        <v>16</v>
      </c>
      <c r="C14" s="3">
        <v>520000</v>
      </c>
      <c r="D14" s="4">
        <v>37734.44</v>
      </c>
      <c r="E14" s="3">
        <f t="shared" si="0"/>
        <v>557734.44</v>
      </c>
      <c r="F14" s="4">
        <v>848317.25</v>
      </c>
      <c r="G14" s="4">
        <v>848317.25</v>
      </c>
      <c r="H14" s="3">
        <f t="shared" si="1"/>
        <v>328317.25</v>
      </c>
    </row>
    <row r="15" spans="2:8" ht="12.75">
      <c r="B15" s="20" t="s">
        <v>17</v>
      </c>
      <c r="C15" s="3">
        <v>1720000</v>
      </c>
      <c r="D15" s="4">
        <v>2766302.08</v>
      </c>
      <c r="E15" s="3">
        <f t="shared" si="0"/>
        <v>4486302.08</v>
      </c>
      <c r="F15" s="4">
        <v>4796885.94</v>
      </c>
      <c r="G15" s="4">
        <v>4796885.94</v>
      </c>
      <c r="H15" s="3">
        <f t="shared" si="1"/>
        <v>3076885.9400000004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108053000</v>
      </c>
      <c r="D17" s="5">
        <f t="shared" si="2"/>
        <v>2000000</v>
      </c>
      <c r="E17" s="5">
        <f t="shared" si="2"/>
        <v>110053000</v>
      </c>
      <c r="F17" s="5">
        <f t="shared" si="2"/>
        <v>116360387</v>
      </c>
      <c r="G17" s="5">
        <f t="shared" si="2"/>
        <v>116360387</v>
      </c>
      <c r="H17" s="5">
        <f t="shared" si="2"/>
        <v>8307387</v>
      </c>
    </row>
    <row r="18" spans="2:8" ht="12.75">
      <c r="B18" s="21" t="s">
        <v>18</v>
      </c>
      <c r="C18" s="3">
        <v>63573000</v>
      </c>
      <c r="D18" s="4">
        <v>2000000</v>
      </c>
      <c r="E18" s="3">
        <f t="shared" si="0"/>
        <v>65573000</v>
      </c>
      <c r="F18" s="4">
        <v>71980682</v>
      </c>
      <c r="G18" s="4">
        <v>71980682</v>
      </c>
      <c r="H18" s="3">
        <f>G18-C18</f>
        <v>8407682</v>
      </c>
    </row>
    <row r="19" spans="2:8" ht="12.75">
      <c r="B19" s="21" t="s">
        <v>19</v>
      </c>
      <c r="C19" s="3">
        <v>24007000</v>
      </c>
      <c r="D19" s="4">
        <v>0</v>
      </c>
      <c r="E19" s="3">
        <f t="shared" si="0"/>
        <v>24007000</v>
      </c>
      <c r="F19" s="4">
        <v>26833288</v>
      </c>
      <c r="G19" s="4">
        <v>26833288</v>
      </c>
      <c r="H19" s="3">
        <f aca="true" t="shared" si="3" ref="H19:H40">G19-C19</f>
        <v>2826288</v>
      </c>
    </row>
    <row r="20" spans="2:8" ht="12.75">
      <c r="B20" s="21" t="s">
        <v>20</v>
      </c>
      <c r="C20" s="3">
        <v>3531000</v>
      </c>
      <c r="D20" s="4">
        <v>0</v>
      </c>
      <c r="E20" s="3">
        <f t="shared" si="0"/>
        <v>3531000</v>
      </c>
      <c r="F20" s="4">
        <v>4182694</v>
      </c>
      <c r="G20" s="4">
        <v>4182694</v>
      </c>
      <c r="H20" s="3">
        <f t="shared" si="3"/>
        <v>651694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2177000</v>
      </c>
      <c r="D23" s="4">
        <v>0</v>
      </c>
      <c r="E23" s="3">
        <f t="shared" si="0"/>
        <v>2177000</v>
      </c>
      <c r="F23" s="4">
        <v>1932963</v>
      </c>
      <c r="G23" s="4">
        <v>1932963</v>
      </c>
      <c r="H23" s="3">
        <f t="shared" si="3"/>
        <v>-244037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2295000</v>
      </c>
      <c r="D26" s="4">
        <v>0</v>
      </c>
      <c r="E26" s="3">
        <f t="shared" si="0"/>
        <v>2295000</v>
      </c>
      <c r="F26" s="4">
        <v>1973716</v>
      </c>
      <c r="G26" s="4">
        <v>1973716</v>
      </c>
      <c r="H26" s="3">
        <f t="shared" si="3"/>
        <v>-321284</v>
      </c>
    </row>
    <row r="27" spans="2:8" ht="12.75">
      <c r="B27" s="21" t="s">
        <v>27</v>
      </c>
      <c r="C27" s="3">
        <v>12470000</v>
      </c>
      <c r="D27" s="4">
        <v>0</v>
      </c>
      <c r="E27" s="3">
        <f t="shared" si="0"/>
        <v>12470000</v>
      </c>
      <c r="F27" s="4">
        <v>9457044</v>
      </c>
      <c r="G27" s="4">
        <v>9457044</v>
      </c>
      <c r="H27" s="3">
        <f t="shared" si="3"/>
        <v>-3012956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5606700</v>
      </c>
      <c r="D29" s="3">
        <f t="shared" si="4"/>
        <v>0</v>
      </c>
      <c r="E29" s="3">
        <f t="shared" si="4"/>
        <v>5606700</v>
      </c>
      <c r="F29" s="3">
        <f t="shared" si="4"/>
        <v>5660107</v>
      </c>
      <c r="G29" s="3">
        <f t="shared" si="4"/>
        <v>5660107</v>
      </c>
      <c r="H29" s="3">
        <f t="shared" si="4"/>
        <v>53407</v>
      </c>
    </row>
    <row r="30" spans="2:8" ht="12.75">
      <c r="B30" s="21" t="s">
        <v>30</v>
      </c>
      <c r="C30" s="3">
        <v>24300</v>
      </c>
      <c r="D30" s="4">
        <v>0</v>
      </c>
      <c r="E30" s="3">
        <f t="shared" si="0"/>
        <v>24300</v>
      </c>
      <c r="F30" s="4">
        <v>14516</v>
      </c>
      <c r="G30" s="4">
        <v>14516</v>
      </c>
      <c r="H30" s="3">
        <f t="shared" si="3"/>
        <v>-9784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>
        <v>1278000</v>
      </c>
      <c r="D32" s="4">
        <v>0</v>
      </c>
      <c r="E32" s="3">
        <f t="shared" si="0"/>
        <v>1278000</v>
      </c>
      <c r="F32" s="4">
        <v>1144664</v>
      </c>
      <c r="G32" s="4">
        <v>1144664</v>
      </c>
      <c r="H32" s="3">
        <f t="shared" si="3"/>
        <v>-133336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4304400</v>
      </c>
      <c r="D34" s="4">
        <v>0</v>
      </c>
      <c r="E34" s="3">
        <f t="shared" si="0"/>
        <v>4304400</v>
      </c>
      <c r="F34" s="4">
        <v>4500927</v>
      </c>
      <c r="G34" s="4">
        <v>4500927</v>
      </c>
      <c r="H34" s="3">
        <f t="shared" si="3"/>
        <v>196527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425518.63</v>
      </c>
      <c r="E38" s="3">
        <f t="shared" si="6"/>
        <v>425518.63</v>
      </c>
      <c r="F38" s="3">
        <f t="shared" si="6"/>
        <v>448518.63</v>
      </c>
      <c r="G38" s="3">
        <f t="shared" si="6"/>
        <v>448518.63</v>
      </c>
      <c r="H38" s="3">
        <f t="shared" si="6"/>
        <v>448518.63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425518.63</v>
      </c>
      <c r="E40" s="3">
        <f t="shared" si="0"/>
        <v>425518.63</v>
      </c>
      <c r="F40" s="4">
        <v>448518.63</v>
      </c>
      <c r="G40" s="4">
        <v>448518.63</v>
      </c>
      <c r="H40" s="3">
        <f t="shared" si="3"/>
        <v>448518.63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143386700</v>
      </c>
      <c r="D42" s="8">
        <f t="shared" si="7"/>
        <v>9927381.610000001</v>
      </c>
      <c r="E42" s="8">
        <f t="shared" si="7"/>
        <v>153314081.61</v>
      </c>
      <c r="F42" s="8">
        <f t="shared" si="7"/>
        <v>164557343.5</v>
      </c>
      <c r="G42" s="8">
        <f t="shared" si="7"/>
        <v>164557343.5</v>
      </c>
      <c r="H42" s="8">
        <f t="shared" si="7"/>
        <v>21170643.5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77951000</v>
      </c>
      <c r="D47" s="3">
        <f t="shared" si="8"/>
        <v>-1438745.3199999998</v>
      </c>
      <c r="E47" s="3">
        <f t="shared" si="8"/>
        <v>76512254.68</v>
      </c>
      <c r="F47" s="3">
        <f t="shared" si="8"/>
        <v>76061429.06</v>
      </c>
      <c r="G47" s="3">
        <f t="shared" si="8"/>
        <v>76061429.06</v>
      </c>
      <c r="H47" s="3">
        <f t="shared" si="8"/>
        <v>-1889570.940000005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40607000</v>
      </c>
      <c r="D51" s="4">
        <v>-792794.32</v>
      </c>
      <c r="E51" s="3">
        <f t="shared" si="9"/>
        <v>39814205.68</v>
      </c>
      <c r="F51" s="4">
        <v>39419838.73</v>
      </c>
      <c r="G51" s="4">
        <v>39419838.73</v>
      </c>
      <c r="H51" s="3">
        <f t="shared" si="10"/>
        <v>-1187161.2700000033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>
        <v>37344000</v>
      </c>
      <c r="D54" s="4">
        <v>-645951</v>
      </c>
      <c r="E54" s="3">
        <f t="shared" si="9"/>
        <v>36698049</v>
      </c>
      <c r="F54" s="4">
        <v>36641590.33</v>
      </c>
      <c r="G54" s="4">
        <v>36641590.33</v>
      </c>
      <c r="H54" s="3">
        <f t="shared" si="10"/>
        <v>-702409.6700000018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77951000</v>
      </c>
      <c r="D67" s="12">
        <f t="shared" si="13"/>
        <v>-1438745.3199999998</v>
      </c>
      <c r="E67" s="12">
        <f t="shared" si="13"/>
        <v>76512254.68</v>
      </c>
      <c r="F67" s="12">
        <f t="shared" si="13"/>
        <v>76061429.06</v>
      </c>
      <c r="G67" s="12">
        <f t="shared" si="13"/>
        <v>76061429.06</v>
      </c>
      <c r="H67" s="12">
        <f t="shared" si="13"/>
        <v>-1889570.940000005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221337700</v>
      </c>
      <c r="D72" s="12">
        <f t="shared" si="15"/>
        <v>8488636.290000001</v>
      </c>
      <c r="E72" s="12">
        <f t="shared" si="15"/>
        <v>229826336.29000002</v>
      </c>
      <c r="F72" s="12">
        <f t="shared" si="15"/>
        <v>240618772.56</v>
      </c>
      <c r="G72" s="12">
        <f t="shared" si="15"/>
        <v>240618772.56</v>
      </c>
      <c r="H72" s="12">
        <f t="shared" si="15"/>
        <v>19281072.559999995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2016-12-20T19:44:47Z</cp:lastPrinted>
  <dcterms:created xsi:type="dcterms:W3CDTF">2016-10-11T20:13:05Z</dcterms:created>
  <dcterms:modified xsi:type="dcterms:W3CDTF">2022-01-24T16:35:38Z</dcterms:modified>
  <cp:category/>
  <cp:version/>
  <cp:contentType/>
  <cp:contentStatus/>
</cp:coreProperties>
</file>