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defaultThemeVersion="124226"/>
  <xr:revisionPtr revIDLastSave="0" documentId="13_ncr:1_{661995FF-B912-4D40-B41D-C51F48620C22}" xr6:coauthVersionLast="47" xr6:coauthVersionMax="47" xr10:uidLastSave="{00000000-0000-0000-0000-000000000000}"/>
  <bookViews>
    <workbookView xWindow="1605" yWindow="135" windowWidth="18750" windowHeight="15450" xr2:uid="{00000000-000D-0000-FFFF-FFFF00000000}"/>
  </bookViews>
  <sheets>
    <sheet name="INDIRECTOS" sheetId="4" r:id="rId1"/>
  </sheet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4" l="1"/>
  <c r="G50" i="4" s="1"/>
  <c r="D50" i="4" s="1"/>
  <c r="G36" i="4" l="1"/>
  <c r="D36" i="4" s="1"/>
  <c r="G43" i="4"/>
  <c r="D43" i="4" s="1"/>
  <c r="G45" i="4"/>
  <c r="D45" i="4" s="1"/>
  <c r="G46" i="4"/>
  <c r="D46" i="4" s="1"/>
  <c r="G25" i="4"/>
  <c r="D25" i="4" s="1"/>
  <c r="G29" i="4"/>
  <c r="D29" i="4" s="1"/>
  <c r="G32" i="4"/>
  <c r="D32" i="4" s="1"/>
  <c r="G30" i="4"/>
  <c r="D30" i="4" s="1"/>
  <c r="G31" i="4"/>
  <c r="D31" i="4" s="1"/>
  <c r="G47" i="4"/>
  <c r="D47" i="4" s="1"/>
  <c r="G37" i="4"/>
  <c r="D37" i="4" s="1"/>
  <c r="G22" i="4"/>
  <c r="D22" i="4" s="1"/>
  <c r="G38" i="4"/>
  <c r="D38" i="4" s="1"/>
  <c r="G23" i="4"/>
  <c r="D23" i="4" s="1"/>
  <c r="G24" i="4"/>
  <c r="D24" i="4" s="1"/>
  <c r="G39" i="4"/>
  <c r="D39" i="4" s="1"/>
  <c r="G49" i="4"/>
  <c r="D49" i="4" s="1"/>
  <c r="G26" i="4"/>
  <c r="D26" i="4" s="1"/>
  <c r="G34" i="4"/>
  <c r="D34" i="4" s="1"/>
  <c r="G41" i="4"/>
  <c r="D41" i="4" s="1"/>
  <c r="G21" i="4"/>
  <c r="G28" i="4"/>
  <c r="D28" i="4" s="1"/>
  <c r="G35" i="4"/>
  <c r="D35" i="4" s="1"/>
  <c r="G42" i="4"/>
  <c r="D42" i="4" s="1"/>
  <c r="G52" i="4" l="1"/>
  <c r="D21" i="4"/>
  <c r="D52" i="4" s="1"/>
  <c r="G57" i="4" s="1"/>
</calcChain>
</file>

<file path=xl/sharedStrings.xml><?xml version="1.0" encoding="utf-8"?>
<sst xmlns="http://schemas.openxmlformats.org/spreadsheetml/2006/main" count="76" uniqueCount="58">
  <si>
    <t>Dirección General de Costos y Licitación de Obras</t>
  </si>
  <si>
    <t>Departamento de Licitación y Contratos.</t>
  </si>
  <si>
    <t>Anexo 2.3.2e Análisis de Indirectos de Obra</t>
  </si>
  <si>
    <t>No. de Licitación</t>
  </si>
  <si>
    <t>Fecha:</t>
  </si>
  <si>
    <t>Nombre de la Obra:</t>
  </si>
  <si>
    <t xml:space="preserve"> </t>
  </si>
  <si>
    <t>Empresa:</t>
  </si>
  <si>
    <t>Costo directo de Obra:</t>
  </si>
  <si>
    <t>F   I   R   M   A</t>
  </si>
  <si>
    <t>Plazo de esta obra en días:</t>
  </si>
  <si>
    <t>Plazo de la obra en meses:</t>
  </si>
  <si>
    <t>Los gastos de obra aquí manifestados están apegados a la realidad.</t>
  </si>
  <si>
    <t>GASTO</t>
  </si>
  <si>
    <t>TIEMPO</t>
  </si>
  <si>
    <t>ADMINISTRACIÓN DE OBRA</t>
  </si>
  <si>
    <t>%</t>
  </si>
  <si>
    <t>POR MES</t>
  </si>
  <si>
    <t xml:space="preserve">DEDICADO </t>
  </si>
  <si>
    <t>TOTAL</t>
  </si>
  <si>
    <t>A LA OBRA</t>
  </si>
  <si>
    <t>EN LA OBRA</t>
  </si>
  <si>
    <t>Honorarios, Sueldos y Prestaciones.</t>
  </si>
  <si>
    <t>Mínimo 1 en su caso</t>
  </si>
  <si>
    <t>Personal Directivo</t>
  </si>
  <si>
    <t>Personal Técnico</t>
  </si>
  <si>
    <t>Personal Administrativo</t>
  </si>
  <si>
    <t>Personal en tránsito</t>
  </si>
  <si>
    <t>Pasajes y viáticos</t>
  </si>
  <si>
    <t>Otros: (especifique):</t>
  </si>
  <si>
    <t>Depreciación, Mantenimiento y Rentas.</t>
  </si>
  <si>
    <t>Edificios y Locales</t>
  </si>
  <si>
    <t>Locales de mantenimiento y guarda</t>
  </si>
  <si>
    <t>Bodegas en obra</t>
  </si>
  <si>
    <t>Instalaciones  Generales</t>
  </si>
  <si>
    <t>Servicios.</t>
  </si>
  <si>
    <t>Perito, especialistas, consultores y/o asesores</t>
  </si>
  <si>
    <t>Laboratorio de control de calidad</t>
  </si>
  <si>
    <t>Señalización para protección y seguridad en la obra</t>
  </si>
  <si>
    <t>Letrero informativo (en su caso)</t>
  </si>
  <si>
    <t xml:space="preserve">De campamentos </t>
  </si>
  <si>
    <t>Transportes, fletes y acarreos</t>
  </si>
  <si>
    <t>De mat. o equipo de construcción</t>
  </si>
  <si>
    <t>Transporte de personal</t>
  </si>
  <si>
    <t>Trabajos previos y auxiliares</t>
  </si>
  <si>
    <t>Construcción y conservación de caminos de acceso</t>
  </si>
  <si>
    <t>Pagos por daños y/o afectaciones a la comunidad derivados de la obra</t>
  </si>
  <si>
    <t>Montajes y desmantelamiento de equipo</t>
  </si>
  <si>
    <t>Seguros y Fianzas</t>
  </si>
  <si>
    <t>Primas por fianzas</t>
  </si>
  <si>
    <t>Primas por seguros</t>
  </si>
  <si>
    <t>TOTAL ADMINISTRACIÓN DE OBRA</t>
  </si>
  <si>
    <t>Total Indirecto:</t>
  </si>
  <si>
    <t>Nota:</t>
  </si>
  <si>
    <t>Capturar los datos cuyas celdas tengan este color</t>
  </si>
  <si>
    <t>Observaciones</t>
  </si>
  <si>
    <t>Llenar con los datos de acuerdo a la administración de cada empresa, se deberá de tener cuidado de no incluir costos de indirectos insolventes</t>
  </si>
  <si>
    <t>Indirecto de administración central declarado en el padron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</si>
</sst>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9" formatCode="000"/>
    <numFmt numFmtId="170" formatCode="dd\-mm\-yy;@"/>
    <numFmt numFmtId="171" formatCode="[$$-2C0A]#,##0.00_);\([$$-2C0A]#,##0.00\)"/>
    <numFmt numFmtId="172" formatCode="0.00_);[Red]\(0.00\)"/>
    <numFmt numFmtId="173" formatCode="[$$-80A]#,##0.00"/>
    <numFmt numFmtId="174" formatCode="&quot;$&quot;\ #,##0.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Century Gothic"/>
      <family val="2"/>
    </font>
    <font>
      <sz val="10"/>
      <color theme="1"/>
      <name val="Arial Narrow"/>
      <family val="2"/>
    </font>
    <font>
      <sz val="14"/>
      <color theme="1"/>
      <name val="Bodoni MT Condensed"/>
      <family val="1"/>
    </font>
    <font>
      <b/>
      <sz val="1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2"/>
      <name val="Broadway"/>
      <family val="5"/>
    </font>
    <font>
      <sz val="8"/>
      <name val="Arial Narrow"/>
      <family val="2"/>
    </font>
    <font>
      <sz val="14"/>
      <name val="Stencil"/>
      <family val="5"/>
    </font>
    <font>
      <sz val="11"/>
      <name val="Arial Narrow"/>
      <family val="2"/>
    </font>
    <font>
      <u/>
      <sz val="10"/>
      <name val="Arial Narrow"/>
      <family val="2"/>
    </font>
    <font>
      <sz val="7.2"/>
      <name val="Arial Narrow"/>
      <family val="2"/>
    </font>
    <font>
      <sz val="7.2"/>
      <name val="Arial"/>
      <family val="2"/>
    </font>
    <font>
      <b/>
      <sz val="8"/>
      <name val="Arial Narrow"/>
      <family val="2"/>
    </font>
    <font>
      <b/>
      <sz val="8"/>
      <color indexed="9"/>
      <name val="Arial Narrow"/>
      <family val="2"/>
    </font>
    <font>
      <sz val="10"/>
      <color indexed="9"/>
      <name val="Arial Narrow"/>
      <family val="2"/>
    </font>
    <font>
      <b/>
      <sz val="10"/>
      <color indexed="9"/>
      <name val="Arial Narrow"/>
      <family val="2"/>
    </font>
    <font>
      <sz val="12"/>
      <name val="Broadway"/>
      <family val="5"/>
    </font>
    <font>
      <sz val="7"/>
      <name val="Arial Narrow"/>
      <family val="2"/>
    </font>
    <font>
      <b/>
      <sz val="9"/>
      <name val="Arial Narrow"/>
      <family val="2"/>
    </font>
    <font>
      <b/>
      <u/>
      <sz val="10"/>
      <name val="Arial Narrow"/>
      <family val="2"/>
    </font>
    <font>
      <b/>
      <sz val="12"/>
      <name val="Arial Narrow"/>
      <family val="2"/>
    </font>
    <font>
      <sz val="13"/>
      <name val="Elephant"/>
      <family val="1"/>
    </font>
    <font>
      <b/>
      <sz val="10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6">
    <xf numFmtId="0" fontId="0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8" fillId="0" borderId="8" xfId="0" applyFont="1" applyBorder="1" applyAlignment="1">
      <alignment horizontal="left"/>
    </xf>
    <xf numFmtId="169" fontId="9" fillId="0" borderId="10" xfId="0" applyNumberFormat="1" applyFont="1" applyBorder="1" applyAlignment="1" applyProtection="1">
      <alignment horizontal="center"/>
      <protection locked="0"/>
    </xf>
    <xf numFmtId="170" fontId="10" fillId="2" borderId="11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Continuous" wrapText="1"/>
    </xf>
    <xf numFmtId="0" fontId="10" fillId="0" borderId="0" xfId="0" applyFont="1"/>
    <xf numFmtId="0" fontId="8" fillId="0" borderId="12" xfId="0" applyFont="1" applyBorder="1"/>
    <xf numFmtId="0" fontId="8" fillId="0" borderId="16" xfId="0" applyFont="1" applyBorder="1"/>
    <xf numFmtId="0" fontId="8" fillId="0" borderId="19" xfId="0" applyFont="1" applyBorder="1"/>
    <xf numFmtId="0" fontId="9" fillId="0" borderId="19" xfId="0" applyFont="1" applyBorder="1" applyAlignment="1" applyProtection="1">
      <alignment horizontal="centerContinuous"/>
      <protection locked="0"/>
    </xf>
    <xf numFmtId="0" fontId="12" fillId="0" borderId="19" xfId="0" applyFont="1" applyBorder="1" applyAlignment="1">
      <alignment horizontal="centerContinuous"/>
    </xf>
    <xf numFmtId="0" fontId="10" fillId="0" borderId="8" xfId="0" applyFont="1" applyBorder="1"/>
    <xf numFmtId="0" fontId="10" fillId="0" borderId="10" xfId="0" applyFont="1" applyBorder="1"/>
    <xf numFmtId="171" fontId="8" fillId="2" borderId="9" xfId="0" applyNumberFormat="1" applyFont="1" applyFill="1" applyBorder="1" applyAlignment="1" applyProtection="1">
      <alignment horizontal="center"/>
      <protection locked="0"/>
    </xf>
    <xf numFmtId="0" fontId="10" fillId="0" borderId="20" xfId="0" applyFont="1" applyBorder="1"/>
    <xf numFmtId="0" fontId="13" fillId="0" borderId="21" xfId="0" applyFont="1" applyBorder="1" applyAlignment="1">
      <alignment horizontal="centerContinuous" shrinkToFit="1"/>
    </xf>
    <xf numFmtId="0" fontId="10" fillId="0" borderId="10" xfId="0" applyFont="1" applyBorder="1" applyAlignment="1">
      <alignment horizontal="centerContinuous" wrapText="1"/>
    </xf>
    <xf numFmtId="0" fontId="10" fillId="0" borderId="11" xfId="0" applyFont="1" applyBorder="1" applyAlignment="1">
      <alignment horizontal="centerContinuous" wrapText="1"/>
    </xf>
    <xf numFmtId="0" fontId="10" fillId="0" borderId="12" xfId="0" applyFont="1" applyBorder="1"/>
    <xf numFmtId="172" fontId="14" fillId="2" borderId="22" xfId="0" applyNumberFormat="1" applyFont="1" applyFill="1" applyBorder="1" applyAlignment="1" applyProtection="1">
      <alignment horizontal="center"/>
      <protection locked="0"/>
    </xf>
    <xf numFmtId="0" fontId="10" fillId="0" borderId="1" xfId="0" applyFont="1" applyBorder="1"/>
    <xf numFmtId="0" fontId="10" fillId="0" borderId="16" xfId="0" applyFont="1" applyBorder="1"/>
    <xf numFmtId="0" fontId="10" fillId="0" borderId="23" xfId="0" applyFont="1" applyBorder="1"/>
    <xf numFmtId="172" fontId="14" fillId="0" borderId="23" xfId="0" applyNumberFormat="1" applyFont="1" applyBorder="1" applyAlignment="1">
      <alignment horizontal="center"/>
    </xf>
    <xf numFmtId="0" fontId="10" fillId="0" borderId="24" xfId="0" applyFont="1" applyBorder="1"/>
    <xf numFmtId="0" fontId="8" fillId="0" borderId="0" xfId="0" applyFont="1"/>
    <xf numFmtId="0" fontId="9" fillId="0" borderId="0" xfId="0" applyFont="1"/>
    <xf numFmtId="0" fontId="10" fillId="0" borderId="27" xfId="0" applyFont="1" applyBorder="1"/>
    <xf numFmtId="0" fontId="10" fillId="0" borderId="28" xfId="0" applyFont="1" applyBorder="1"/>
    <xf numFmtId="0" fontId="12" fillId="0" borderId="28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9" fillId="0" borderId="12" xfId="0" applyFont="1" applyBorder="1" applyAlignment="1">
      <alignment horizontal="centerContinuous" wrapText="1"/>
    </xf>
    <xf numFmtId="0" fontId="10" fillId="0" borderId="0" xfId="0" applyFont="1" applyAlignment="1">
      <alignment horizontal="centerContinuous" wrapText="1"/>
    </xf>
    <xf numFmtId="0" fontId="10" fillId="0" borderId="30" xfId="0" applyFont="1" applyBorder="1" applyAlignment="1">
      <alignment horizontal="centerContinuous" wrapText="1"/>
    </xf>
    <xf numFmtId="0" fontId="10" fillId="0" borderId="31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172" fontId="18" fillId="0" borderId="32" xfId="0" applyNumberFormat="1" applyFont="1" applyBorder="1" applyAlignment="1">
      <alignment horizontal="center"/>
    </xf>
    <xf numFmtId="0" fontId="9" fillId="0" borderId="33" xfId="0" applyFont="1" applyBorder="1"/>
    <xf numFmtId="0" fontId="10" fillId="0" borderId="3" xfId="0" applyFont="1" applyBorder="1"/>
    <xf numFmtId="0" fontId="10" fillId="0" borderId="34" xfId="0" applyFont="1" applyBorder="1"/>
    <xf numFmtId="0" fontId="9" fillId="0" borderId="35" xfId="0" applyFont="1" applyBorder="1" applyAlignment="1">
      <alignment horizontal="centerContinuous"/>
    </xf>
    <xf numFmtId="0" fontId="12" fillId="0" borderId="35" xfId="0" applyFont="1" applyBorder="1" applyAlignment="1">
      <alignment horizontal="center"/>
    </xf>
    <xf numFmtId="172" fontId="12" fillId="0" borderId="36" xfId="0" applyNumberFormat="1" applyFont="1" applyBorder="1" applyAlignment="1">
      <alignment horizontal="center"/>
    </xf>
    <xf numFmtId="0" fontId="19" fillId="3" borderId="37" xfId="0" applyFont="1" applyFill="1" applyBorder="1" applyAlignment="1">
      <alignment horizontal="centerContinuous" vertical="center" wrapText="1"/>
    </xf>
    <xf numFmtId="0" fontId="20" fillId="3" borderId="4" xfId="0" applyFont="1" applyFill="1" applyBorder="1" applyAlignment="1">
      <alignment horizontal="centerContinuous" vertical="center" wrapText="1"/>
    </xf>
    <xf numFmtId="0" fontId="21" fillId="3" borderId="4" xfId="0" applyFont="1" applyFill="1" applyBorder="1" applyAlignment="1">
      <alignment horizontal="centerContinuous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38" xfId="0" applyFont="1" applyFill="1" applyBorder="1" applyAlignment="1">
      <alignment horizontal="centerContinuous" vertical="center" wrapText="1"/>
    </xf>
    <xf numFmtId="0" fontId="12" fillId="0" borderId="39" xfId="0" applyFont="1" applyBorder="1"/>
    <xf numFmtId="0" fontId="10" fillId="0" borderId="40" xfId="0" applyFont="1" applyBorder="1"/>
    <xf numFmtId="0" fontId="10" fillId="0" borderId="41" xfId="0" applyFont="1" applyBorder="1"/>
    <xf numFmtId="10" fontId="12" fillId="0" borderId="42" xfId="0" applyNumberFormat="1" applyFont="1" applyBorder="1" applyAlignment="1">
      <alignment horizontal="center"/>
    </xf>
    <xf numFmtId="173" fontId="12" fillId="2" borderId="43" xfId="0" applyNumberFormat="1" applyFont="1" applyFill="1" applyBorder="1" applyAlignment="1" applyProtection="1">
      <alignment horizontal="center"/>
      <protection locked="0"/>
    </xf>
    <xf numFmtId="0" fontId="12" fillId="2" borderId="43" xfId="0" applyFont="1" applyFill="1" applyBorder="1" applyAlignment="1" applyProtection="1">
      <alignment horizontal="center"/>
      <protection locked="0"/>
    </xf>
    <xf numFmtId="174" fontId="12" fillId="0" borderId="44" xfId="5" applyNumberFormat="1" applyFont="1" applyBorder="1" applyAlignment="1" applyProtection="1">
      <alignment horizontal="center"/>
    </xf>
    <xf numFmtId="0" fontId="12" fillId="0" borderId="45" xfId="0" applyFont="1" applyBorder="1"/>
    <xf numFmtId="0" fontId="10" fillId="0" borderId="46" xfId="0" applyFont="1" applyBorder="1"/>
    <xf numFmtId="0" fontId="10" fillId="0" borderId="47" xfId="0" applyFont="1" applyBorder="1"/>
    <xf numFmtId="10" fontId="12" fillId="0" borderId="48" xfId="0" applyNumberFormat="1" applyFont="1" applyBorder="1" applyAlignment="1">
      <alignment horizontal="center"/>
    </xf>
    <xf numFmtId="173" fontId="12" fillId="2" borderId="49" xfId="0" applyNumberFormat="1" applyFont="1" applyFill="1" applyBorder="1" applyAlignment="1" applyProtection="1">
      <alignment horizontal="center"/>
      <protection locked="0"/>
    </xf>
    <xf numFmtId="0" fontId="12" fillId="2" borderId="49" xfId="0" applyFont="1" applyFill="1" applyBorder="1" applyAlignment="1" applyProtection="1">
      <alignment horizontal="center"/>
      <protection locked="0"/>
    </xf>
    <xf numFmtId="174" fontId="12" fillId="0" borderId="50" xfId="5" applyNumberFormat="1" applyFont="1" applyBorder="1" applyAlignment="1" applyProtection="1">
      <alignment horizontal="center"/>
    </xf>
    <xf numFmtId="174" fontId="12" fillId="0" borderId="51" xfId="0" applyNumberFormat="1" applyFont="1" applyBorder="1" applyAlignment="1">
      <alignment horizontal="center"/>
    </xf>
    <xf numFmtId="0" fontId="12" fillId="0" borderId="33" xfId="0" applyFont="1" applyBorder="1"/>
    <xf numFmtId="0" fontId="10" fillId="2" borderId="3" xfId="0" applyFont="1" applyFill="1" applyBorder="1" applyAlignment="1" applyProtection="1">
      <alignment horizontal="centerContinuous" wrapText="1"/>
      <protection locked="0"/>
    </xf>
    <xf numFmtId="0" fontId="10" fillId="0" borderId="3" xfId="0" applyFont="1" applyBorder="1" applyAlignment="1">
      <alignment horizontal="centerContinuous" wrapText="1"/>
    </xf>
    <xf numFmtId="10" fontId="12" fillId="0" borderId="52" xfId="0" applyNumberFormat="1" applyFont="1" applyBorder="1" applyAlignment="1">
      <alignment horizontal="center"/>
    </xf>
    <xf numFmtId="173" fontId="12" fillId="2" borderId="53" xfId="0" applyNumberFormat="1" applyFont="1" applyFill="1" applyBorder="1" applyAlignment="1" applyProtection="1">
      <alignment horizontal="center"/>
      <protection locked="0"/>
    </xf>
    <xf numFmtId="0" fontId="12" fillId="2" borderId="53" xfId="0" applyFont="1" applyFill="1" applyBorder="1" applyAlignment="1" applyProtection="1">
      <alignment horizontal="center"/>
      <protection locked="0"/>
    </xf>
    <xf numFmtId="174" fontId="12" fillId="0" borderId="54" xfId="0" applyNumberFormat="1" applyFont="1" applyBorder="1" applyAlignment="1">
      <alignment horizontal="center"/>
    </xf>
    <xf numFmtId="0" fontId="22" fillId="0" borderId="0" xfId="0" applyFont="1" applyAlignment="1">
      <alignment horizontal="centerContinuous" wrapText="1"/>
    </xf>
    <xf numFmtId="0" fontId="23" fillId="0" borderId="45" xfId="0" applyFont="1" applyBorder="1"/>
    <xf numFmtId="0" fontId="12" fillId="0" borderId="16" xfId="0" applyFont="1" applyBorder="1"/>
    <xf numFmtId="10" fontId="12" fillId="0" borderId="55" xfId="0" applyNumberFormat="1" applyFont="1" applyBorder="1" applyAlignment="1">
      <alignment horizontal="center"/>
    </xf>
    <xf numFmtId="173" fontId="12" fillId="2" borderId="55" xfId="0" applyNumberFormat="1" applyFont="1" applyFill="1" applyBorder="1" applyAlignment="1" applyProtection="1">
      <alignment horizontal="center"/>
      <protection locked="0"/>
    </xf>
    <xf numFmtId="3" fontId="12" fillId="2" borderId="55" xfId="0" applyNumberFormat="1" applyFont="1" applyFill="1" applyBorder="1" applyAlignment="1" applyProtection="1">
      <alignment horizontal="center"/>
      <protection locked="0"/>
    </xf>
    <xf numFmtId="174" fontId="12" fillId="0" borderId="26" xfId="0" applyNumberFormat="1" applyFont="1" applyBorder="1" applyAlignment="1">
      <alignment horizontal="center"/>
    </xf>
    <xf numFmtId="10" fontId="12" fillId="0" borderId="10" xfId="0" applyNumberFormat="1" applyFont="1" applyBorder="1"/>
    <xf numFmtId="173" fontId="10" fillId="0" borderId="10" xfId="0" applyNumberFormat="1" applyFont="1" applyBorder="1"/>
    <xf numFmtId="0" fontId="10" fillId="0" borderId="11" xfId="0" applyFont="1" applyBorder="1"/>
    <xf numFmtId="0" fontId="18" fillId="0" borderId="0" xfId="0" applyFont="1" applyAlignment="1">
      <alignment horizontal="center"/>
    </xf>
    <xf numFmtId="10" fontId="24" fillId="0" borderId="5" xfId="0" applyNumberFormat="1" applyFont="1" applyBorder="1" applyAlignment="1">
      <alignment horizontal="center" vertical="center"/>
    </xf>
    <xf numFmtId="164" fontId="18" fillId="0" borderId="2" xfId="0" applyNumberFormat="1" applyFont="1" applyBorder="1"/>
    <xf numFmtId="164" fontId="18" fillId="0" borderId="1" xfId="0" applyNumberFormat="1" applyFont="1" applyBorder="1" applyAlignment="1">
      <alignment horizontal="center"/>
    </xf>
    <xf numFmtId="164" fontId="24" fillId="0" borderId="56" xfId="0" applyNumberFormat="1" applyFont="1" applyBorder="1" applyAlignment="1">
      <alignment horizontal="center"/>
    </xf>
    <xf numFmtId="0" fontId="18" fillId="0" borderId="23" xfId="0" applyFont="1" applyBorder="1"/>
    <xf numFmtId="173" fontId="10" fillId="0" borderId="23" xfId="0" applyNumberFormat="1" applyFont="1" applyBorder="1"/>
    <xf numFmtId="0" fontId="10" fillId="0" borderId="26" xfId="0" applyFont="1" applyBorder="1"/>
    <xf numFmtId="0" fontId="18" fillId="0" borderId="0" xfId="0" applyFont="1"/>
    <xf numFmtId="10" fontId="26" fillId="2" borderId="59" xfId="0" applyNumberFormat="1" applyFont="1" applyFill="1" applyBorder="1" applyAlignment="1" applyProtection="1">
      <alignment horizontal="center"/>
      <protection locked="0"/>
    </xf>
    <xf numFmtId="0" fontId="26" fillId="0" borderId="0" xfId="0" applyFont="1"/>
    <xf numFmtId="10" fontId="26" fillId="0" borderId="7" xfId="0" applyNumberFormat="1" applyFont="1" applyBorder="1" applyAlignment="1">
      <alignment horizontal="center"/>
    </xf>
    <xf numFmtId="0" fontId="27" fillId="0" borderId="0" xfId="0" applyFont="1" applyAlignment="1">
      <alignment horizontal="right" vertical="center"/>
    </xf>
    <xf numFmtId="0" fontId="28" fillId="0" borderId="0" xfId="0" applyFont="1"/>
    <xf numFmtId="0" fontId="29" fillId="0" borderId="0" xfId="0" applyFont="1"/>
    <xf numFmtId="0" fontId="2" fillId="2" borderId="0" xfId="0" applyFont="1" applyFill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5" fillId="0" borderId="2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wrapText="1"/>
    </xf>
    <xf numFmtId="0" fontId="16" fillId="0" borderId="25" xfId="0" applyFont="1" applyBorder="1" applyAlignment="1">
      <alignment horizontal="justify" wrapText="1"/>
    </xf>
    <xf numFmtId="0" fontId="17" fillId="0" borderId="23" xfId="0" applyFont="1" applyBorder="1" applyAlignment="1">
      <alignment horizontal="justify" wrapText="1"/>
    </xf>
    <xf numFmtId="0" fontId="17" fillId="0" borderId="26" xfId="0" applyFont="1" applyBorder="1" applyAlignment="1">
      <alignment horizontal="justify" wrapText="1"/>
    </xf>
    <xf numFmtId="0" fontId="25" fillId="0" borderId="57" xfId="0" applyFont="1" applyBorder="1" applyAlignment="1">
      <alignment horizontal="center" wrapText="1"/>
    </xf>
    <xf numFmtId="0" fontId="25" fillId="0" borderId="19" xfId="0" applyFont="1" applyBorder="1" applyAlignment="1">
      <alignment horizontal="center" wrapText="1"/>
    </xf>
    <xf numFmtId="0" fontId="25" fillId="0" borderId="58" xfId="0" applyFont="1" applyBorder="1" applyAlignment="1">
      <alignment horizontal="center" wrapText="1"/>
    </xf>
    <xf numFmtId="0" fontId="26" fillId="0" borderId="6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9" fillId="2" borderId="60" xfId="0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 vertical="center" wrapText="1"/>
    </xf>
    <xf numFmtId="0" fontId="9" fillId="2" borderId="6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2" borderId="9" xfId="0" applyFont="1" applyFill="1" applyBorder="1" applyAlignment="1" applyProtection="1">
      <alignment horizontal="left" wrapText="1"/>
      <protection locked="0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9" fillId="2" borderId="13" xfId="0" applyFont="1" applyFill="1" applyBorder="1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vertical="top" wrapText="1"/>
      <protection locked="0"/>
    </xf>
    <xf numFmtId="0" fontId="9" fillId="2" borderId="17" xfId="0" applyFont="1" applyFill="1" applyBorder="1" applyAlignment="1" applyProtection="1">
      <alignment horizontal="left"/>
      <protection locked="0"/>
    </xf>
    <xf numFmtId="0" fontId="9" fillId="2" borderId="18" xfId="0" applyFont="1" applyFill="1" applyBorder="1" applyAlignment="1" applyProtection="1">
      <alignment horizontal="left"/>
      <protection locked="0"/>
    </xf>
  </cellXfs>
  <cellStyles count="6">
    <cellStyle name="Millares" xfId="5" builtinId="3"/>
    <cellStyle name="Moneda 2" xfId="2" xr:uid="{00000000-0005-0000-0000-000000000000}"/>
    <cellStyle name="Moneda 3" xfId="4" xr:uid="{00000000-0005-0000-0000-000001000000}"/>
    <cellStyle name="Normal" xfId="0" builtinId="0"/>
    <cellStyle name="Normal 2" xfId="1" xr:uid="{00000000-0005-0000-0000-000003000000}"/>
    <cellStyle name="Porcentaje 2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276725</xdr:colOff>
      <xdr:row>3</xdr:row>
      <xdr:rowOff>19050</xdr:rowOff>
    </xdr:to>
    <xdr:pic>
      <xdr:nvPicPr>
        <xdr:cNvPr id="2" name="3 Imagen">
          <a:extLst>
            <a:ext uri="{FF2B5EF4-FFF2-40B4-BE49-F238E27FC236}">
              <a16:creationId xmlns:a16="http://schemas.microsoft.com/office/drawing/2014/main" id="{108C07A5-4449-4179-B9FB-C4CE0BCA78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2105525" cy="571500"/>
        </a:xfrm>
        <a:prstGeom prst="rect">
          <a:avLst/>
        </a:prstGeom>
      </xdr:spPr>
    </xdr:pic>
    <xdr:clientData/>
  </xdr:twoCellAnchor>
  <xdr:twoCellAnchor>
    <xdr:from>
      <xdr:col>4</xdr:col>
      <xdr:colOff>76200</xdr:colOff>
      <xdr:row>13</xdr:row>
      <xdr:rowOff>304800</xdr:rowOff>
    </xdr:from>
    <xdr:to>
      <xdr:col>6</xdr:col>
      <xdr:colOff>952500</xdr:colOff>
      <xdr:row>13</xdr:row>
      <xdr:rowOff>304800</xdr:rowOff>
    </xdr:to>
    <xdr:cxnSp macro="">
      <xdr:nvCxnSpPr>
        <xdr:cNvPr id="3" name="2 Conector recto">
          <a:extLst>
            <a:ext uri="{FF2B5EF4-FFF2-40B4-BE49-F238E27FC236}">
              <a16:creationId xmlns:a16="http://schemas.microsoft.com/office/drawing/2014/main" id="{965D5B25-9FD2-49C3-9CC9-73722BA0BA1C}"/>
            </a:ext>
          </a:extLst>
        </xdr:cNvPr>
        <xdr:cNvCxnSpPr/>
      </xdr:nvCxnSpPr>
      <xdr:spPr>
        <a:xfrm>
          <a:off x="3838575" y="2876550"/>
          <a:ext cx="249555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6C332-E34D-4678-B4E8-F986330D691B}">
  <dimension ref="A2:Y113"/>
  <sheetViews>
    <sheetView tabSelected="1" workbookViewId="0">
      <selection activeCell="C4" sqref="C4"/>
    </sheetView>
  </sheetViews>
  <sheetFormatPr baseColWidth="10" defaultRowHeight="15" x14ac:dyDescent="0.25"/>
  <cols>
    <col min="1" max="1" width="20.85546875" customWidth="1"/>
    <col min="2" max="2" width="6.5703125" customWidth="1"/>
    <col min="3" max="3" width="21.140625" customWidth="1"/>
    <col min="4" max="4" width="7.85546875" customWidth="1"/>
    <col min="5" max="5" width="13.28515625" customWidth="1"/>
    <col min="6" max="6" width="11" customWidth="1"/>
    <col min="7" max="7" width="15.42578125" customWidth="1"/>
    <col min="8" max="8" width="7.5703125" customWidth="1"/>
    <col min="9" max="9" width="5" hidden="1" customWidth="1"/>
    <col min="10" max="10" width="13.5703125" customWidth="1"/>
    <col min="257" max="257" width="20.85546875" customWidth="1"/>
    <col min="258" max="258" width="6.5703125" customWidth="1"/>
    <col min="259" max="259" width="19.28515625" customWidth="1"/>
    <col min="260" max="260" width="7.85546875" customWidth="1"/>
    <col min="261" max="261" width="13.28515625" customWidth="1"/>
    <col min="262" max="262" width="16.140625" customWidth="1"/>
    <col min="263" max="263" width="15.42578125" customWidth="1"/>
    <col min="264" max="264" width="7.5703125" customWidth="1"/>
    <col min="265" max="265" width="0" hidden="1" customWidth="1"/>
    <col min="266" max="266" width="13.5703125" customWidth="1"/>
    <col min="513" max="513" width="20.85546875" customWidth="1"/>
    <col min="514" max="514" width="6.5703125" customWidth="1"/>
    <col min="515" max="515" width="19.28515625" customWidth="1"/>
    <col min="516" max="516" width="7.85546875" customWidth="1"/>
    <col min="517" max="517" width="13.28515625" customWidth="1"/>
    <col min="518" max="518" width="16.140625" customWidth="1"/>
    <col min="519" max="519" width="15.42578125" customWidth="1"/>
    <col min="520" max="520" width="7.5703125" customWidth="1"/>
    <col min="521" max="521" width="0" hidden="1" customWidth="1"/>
    <col min="522" max="522" width="13.5703125" customWidth="1"/>
    <col min="769" max="769" width="20.85546875" customWidth="1"/>
    <col min="770" max="770" width="6.5703125" customWidth="1"/>
    <col min="771" max="771" width="19.28515625" customWidth="1"/>
    <col min="772" max="772" width="7.85546875" customWidth="1"/>
    <col min="773" max="773" width="13.28515625" customWidth="1"/>
    <col min="774" max="774" width="16.140625" customWidth="1"/>
    <col min="775" max="775" width="15.42578125" customWidth="1"/>
    <col min="776" max="776" width="7.5703125" customWidth="1"/>
    <col min="777" max="777" width="0" hidden="1" customWidth="1"/>
    <col min="778" max="778" width="13.5703125" customWidth="1"/>
    <col min="1025" max="1025" width="20.85546875" customWidth="1"/>
    <col min="1026" max="1026" width="6.5703125" customWidth="1"/>
    <col min="1027" max="1027" width="19.28515625" customWidth="1"/>
    <col min="1028" max="1028" width="7.85546875" customWidth="1"/>
    <col min="1029" max="1029" width="13.28515625" customWidth="1"/>
    <col min="1030" max="1030" width="16.140625" customWidth="1"/>
    <col min="1031" max="1031" width="15.42578125" customWidth="1"/>
    <col min="1032" max="1032" width="7.5703125" customWidth="1"/>
    <col min="1033" max="1033" width="0" hidden="1" customWidth="1"/>
    <col min="1034" max="1034" width="13.5703125" customWidth="1"/>
    <col min="1281" max="1281" width="20.85546875" customWidth="1"/>
    <col min="1282" max="1282" width="6.5703125" customWidth="1"/>
    <col min="1283" max="1283" width="19.28515625" customWidth="1"/>
    <col min="1284" max="1284" width="7.85546875" customWidth="1"/>
    <col min="1285" max="1285" width="13.28515625" customWidth="1"/>
    <col min="1286" max="1286" width="16.140625" customWidth="1"/>
    <col min="1287" max="1287" width="15.42578125" customWidth="1"/>
    <col min="1288" max="1288" width="7.5703125" customWidth="1"/>
    <col min="1289" max="1289" width="0" hidden="1" customWidth="1"/>
    <col min="1290" max="1290" width="13.5703125" customWidth="1"/>
    <col min="1537" max="1537" width="20.85546875" customWidth="1"/>
    <col min="1538" max="1538" width="6.5703125" customWidth="1"/>
    <col min="1539" max="1539" width="19.28515625" customWidth="1"/>
    <col min="1540" max="1540" width="7.85546875" customWidth="1"/>
    <col min="1541" max="1541" width="13.28515625" customWidth="1"/>
    <col min="1542" max="1542" width="16.140625" customWidth="1"/>
    <col min="1543" max="1543" width="15.42578125" customWidth="1"/>
    <col min="1544" max="1544" width="7.5703125" customWidth="1"/>
    <col min="1545" max="1545" width="0" hidden="1" customWidth="1"/>
    <col min="1546" max="1546" width="13.5703125" customWidth="1"/>
    <col min="1793" max="1793" width="20.85546875" customWidth="1"/>
    <col min="1794" max="1794" width="6.5703125" customWidth="1"/>
    <col min="1795" max="1795" width="19.28515625" customWidth="1"/>
    <col min="1796" max="1796" width="7.85546875" customWidth="1"/>
    <col min="1797" max="1797" width="13.28515625" customWidth="1"/>
    <col min="1798" max="1798" width="16.140625" customWidth="1"/>
    <col min="1799" max="1799" width="15.42578125" customWidth="1"/>
    <col min="1800" max="1800" width="7.5703125" customWidth="1"/>
    <col min="1801" max="1801" width="0" hidden="1" customWidth="1"/>
    <col min="1802" max="1802" width="13.5703125" customWidth="1"/>
    <col min="2049" max="2049" width="20.85546875" customWidth="1"/>
    <col min="2050" max="2050" width="6.5703125" customWidth="1"/>
    <col min="2051" max="2051" width="19.28515625" customWidth="1"/>
    <col min="2052" max="2052" width="7.85546875" customWidth="1"/>
    <col min="2053" max="2053" width="13.28515625" customWidth="1"/>
    <col min="2054" max="2054" width="16.140625" customWidth="1"/>
    <col min="2055" max="2055" width="15.42578125" customWidth="1"/>
    <col min="2056" max="2056" width="7.5703125" customWidth="1"/>
    <col min="2057" max="2057" width="0" hidden="1" customWidth="1"/>
    <col min="2058" max="2058" width="13.5703125" customWidth="1"/>
    <col min="2305" max="2305" width="20.85546875" customWidth="1"/>
    <col min="2306" max="2306" width="6.5703125" customWidth="1"/>
    <col min="2307" max="2307" width="19.28515625" customWidth="1"/>
    <col min="2308" max="2308" width="7.85546875" customWidth="1"/>
    <col min="2309" max="2309" width="13.28515625" customWidth="1"/>
    <col min="2310" max="2310" width="16.140625" customWidth="1"/>
    <col min="2311" max="2311" width="15.42578125" customWidth="1"/>
    <col min="2312" max="2312" width="7.5703125" customWidth="1"/>
    <col min="2313" max="2313" width="0" hidden="1" customWidth="1"/>
    <col min="2314" max="2314" width="13.5703125" customWidth="1"/>
    <col min="2561" max="2561" width="20.85546875" customWidth="1"/>
    <col min="2562" max="2562" width="6.5703125" customWidth="1"/>
    <col min="2563" max="2563" width="19.28515625" customWidth="1"/>
    <col min="2564" max="2564" width="7.85546875" customWidth="1"/>
    <col min="2565" max="2565" width="13.28515625" customWidth="1"/>
    <col min="2566" max="2566" width="16.140625" customWidth="1"/>
    <col min="2567" max="2567" width="15.42578125" customWidth="1"/>
    <col min="2568" max="2568" width="7.5703125" customWidth="1"/>
    <col min="2569" max="2569" width="0" hidden="1" customWidth="1"/>
    <col min="2570" max="2570" width="13.5703125" customWidth="1"/>
    <col min="2817" max="2817" width="20.85546875" customWidth="1"/>
    <col min="2818" max="2818" width="6.5703125" customWidth="1"/>
    <col min="2819" max="2819" width="19.28515625" customWidth="1"/>
    <col min="2820" max="2820" width="7.85546875" customWidth="1"/>
    <col min="2821" max="2821" width="13.28515625" customWidth="1"/>
    <col min="2822" max="2822" width="16.140625" customWidth="1"/>
    <col min="2823" max="2823" width="15.42578125" customWidth="1"/>
    <col min="2824" max="2824" width="7.5703125" customWidth="1"/>
    <col min="2825" max="2825" width="0" hidden="1" customWidth="1"/>
    <col min="2826" max="2826" width="13.5703125" customWidth="1"/>
    <col min="3073" max="3073" width="20.85546875" customWidth="1"/>
    <col min="3074" max="3074" width="6.5703125" customWidth="1"/>
    <col min="3075" max="3075" width="19.28515625" customWidth="1"/>
    <col min="3076" max="3076" width="7.85546875" customWidth="1"/>
    <col min="3077" max="3077" width="13.28515625" customWidth="1"/>
    <col min="3078" max="3078" width="16.140625" customWidth="1"/>
    <col min="3079" max="3079" width="15.42578125" customWidth="1"/>
    <col min="3080" max="3080" width="7.5703125" customWidth="1"/>
    <col min="3081" max="3081" width="0" hidden="1" customWidth="1"/>
    <col min="3082" max="3082" width="13.5703125" customWidth="1"/>
    <col min="3329" max="3329" width="20.85546875" customWidth="1"/>
    <col min="3330" max="3330" width="6.5703125" customWidth="1"/>
    <col min="3331" max="3331" width="19.28515625" customWidth="1"/>
    <col min="3332" max="3332" width="7.85546875" customWidth="1"/>
    <col min="3333" max="3333" width="13.28515625" customWidth="1"/>
    <col min="3334" max="3334" width="16.140625" customWidth="1"/>
    <col min="3335" max="3335" width="15.42578125" customWidth="1"/>
    <col min="3336" max="3336" width="7.5703125" customWidth="1"/>
    <col min="3337" max="3337" width="0" hidden="1" customWidth="1"/>
    <col min="3338" max="3338" width="13.5703125" customWidth="1"/>
    <col min="3585" max="3585" width="20.85546875" customWidth="1"/>
    <col min="3586" max="3586" width="6.5703125" customWidth="1"/>
    <col min="3587" max="3587" width="19.28515625" customWidth="1"/>
    <col min="3588" max="3588" width="7.85546875" customWidth="1"/>
    <col min="3589" max="3589" width="13.28515625" customWidth="1"/>
    <col min="3590" max="3590" width="16.140625" customWidth="1"/>
    <col min="3591" max="3591" width="15.42578125" customWidth="1"/>
    <col min="3592" max="3592" width="7.5703125" customWidth="1"/>
    <col min="3593" max="3593" width="0" hidden="1" customWidth="1"/>
    <col min="3594" max="3594" width="13.5703125" customWidth="1"/>
    <col min="3841" max="3841" width="20.85546875" customWidth="1"/>
    <col min="3842" max="3842" width="6.5703125" customWidth="1"/>
    <col min="3843" max="3843" width="19.28515625" customWidth="1"/>
    <col min="3844" max="3844" width="7.85546875" customWidth="1"/>
    <col min="3845" max="3845" width="13.28515625" customWidth="1"/>
    <col min="3846" max="3846" width="16.140625" customWidth="1"/>
    <col min="3847" max="3847" width="15.42578125" customWidth="1"/>
    <col min="3848" max="3848" width="7.5703125" customWidth="1"/>
    <col min="3849" max="3849" width="0" hidden="1" customWidth="1"/>
    <col min="3850" max="3850" width="13.5703125" customWidth="1"/>
    <col min="4097" max="4097" width="20.85546875" customWidth="1"/>
    <col min="4098" max="4098" width="6.5703125" customWidth="1"/>
    <col min="4099" max="4099" width="19.28515625" customWidth="1"/>
    <col min="4100" max="4100" width="7.85546875" customWidth="1"/>
    <col min="4101" max="4101" width="13.28515625" customWidth="1"/>
    <col min="4102" max="4102" width="16.140625" customWidth="1"/>
    <col min="4103" max="4103" width="15.42578125" customWidth="1"/>
    <col min="4104" max="4104" width="7.5703125" customWidth="1"/>
    <col min="4105" max="4105" width="0" hidden="1" customWidth="1"/>
    <col min="4106" max="4106" width="13.5703125" customWidth="1"/>
    <col min="4353" max="4353" width="20.85546875" customWidth="1"/>
    <col min="4354" max="4354" width="6.5703125" customWidth="1"/>
    <col min="4355" max="4355" width="19.28515625" customWidth="1"/>
    <col min="4356" max="4356" width="7.85546875" customWidth="1"/>
    <col min="4357" max="4357" width="13.28515625" customWidth="1"/>
    <col min="4358" max="4358" width="16.140625" customWidth="1"/>
    <col min="4359" max="4359" width="15.42578125" customWidth="1"/>
    <col min="4360" max="4360" width="7.5703125" customWidth="1"/>
    <col min="4361" max="4361" width="0" hidden="1" customWidth="1"/>
    <col min="4362" max="4362" width="13.5703125" customWidth="1"/>
    <col min="4609" max="4609" width="20.85546875" customWidth="1"/>
    <col min="4610" max="4610" width="6.5703125" customWidth="1"/>
    <col min="4611" max="4611" width="19.28515625" customWidth="1"/>
    <col min="4612" max="4612" width="7.85546875" customWidth="1"/>
    <col min="4613" max="4613" width="13.28515625" customWidth="1"/>
    <col min="4614" max="4614" width="16.140625" customWidth="1"/>
    <col min="4615" max="4615" width="15.42578125" customWidth="1"/>
    <col min="4616" max="4616" width="7.5703125" customWidth="1"/>
    <col min="4617" max="4617" width="0" hidden="1" customWidth="1"/>
    <col min="4618" max="4618" width="13.5703125" customWidth="1"/>
    <col min="4865" max="4865" width="20.85546875" customWidth="1"/>
    <col min="4866" max="4866" width="6.5703125" customWidth="1"/>
    <col min="4867" max="4867" width="19.28515625" customWidth="1"/>
    <col min="4868" max="4868" width="7.85546875" customWidth="1"/>
    <col min="4869" max="4869" width="13.28515625" customWidth="1"/>
    <col min="4870" max="4870" width="16.140625" customWidth="1"/>
    <col min="4871" max="4871" width="15.42578125" customWidth="1"/>
    <col min="4872" max="4872" width="7.5703125" customWidth="1"/>
    <col min="4873" max="4873" width="0" hidden="1" customWidth="1"/>
    <col min="4874" max="4874" width="13.5703125" customWidth="1"/>
    <col min="5121" max="5121" width="20.85546875" customWidth="1"/>
    <col min="5122" max="5122" width="6.5703125" customWidth="1"/>
    <col min="5123" max="5123" width="19.28515625" customWidth="1"/>
    <col min="5124" max="5124" width="7.85546875" customWidth="1"/>
    <col min="5125" max="5125" width="13.28515625" customWidth="1"/>
    <col min="5126" max="5126" width="16.140625" customWidth="1"/>
    <col min="5127" max="5127" width="15.42578125" customWidth="1"/>
    <col min="5128" max="5128" width="7.5703125" customWidth="1"/>
    <col min="5129" max="5129" width="0" hidden="1" customWidth="1"/>
    <col min="5130" max="5130" width="13.5703125" customWidth="1"/>
    <col min="5377" max="5377" width="20.85546875" customWidth="1"/>
    <col min="5378" max="5378" width="6.5703125" customWidth="1"/>
    <col min="5379" max="5379" width="19.28515625" customWidth="1"/>
    <col min="5380" max="5380" width="7.85546875" customWidth="1"/>
    <col min="5381" max="5381" width="13.28515625" customWidth="1"/>
    <col min="5382" max="5382" width="16.140625" customWidth="1"/>
    <col min="5383" max="5383" width="15.42578125" customWidth="1"/>
    <col min="5384" max="5384" width="7.5703125" customWidth="1"/>
    <col min="5385" max="5385" width="0" hidden="1" customWidth="1"/>
    <col min="5386" max="5386" width="13.5703125" customWidth="1"/>
    <col min="5633" max="5633" width="20.85546875" customWidth="1"/>
    <col min="5634" max="5634" width="6.5703125" customWidth="1"/>
    <col min="5635" max="5635" width="19.28515625" customWidth="1"/>
    <col min="5636" max="5636" width="7.85546875" customWidth="1"/>
    <col min="5637" max="5637" width="13.28515625" customWidth="1"/>
    <col min="5638" max="5638" width="16.140625" customWidth="1"/>
    <col min="5639" max="5639" width="15.42578125" customWidth="1"/>
    <col min="5640" max="5640" width="7.5703125" customWidth="1"/>
    <col min="5641" max="5641" width="0" hidden="1" customWidth="1"/>
    <col min="5642" max="5642" width="13.5703125" customWidth="1"/>
    <col min="5889" max="5889" width="20.85546875" customWidth="1"/>
    <col min="5890" max="5890" width="6.5703125" customWidth="1"/>
    <col min="5891" max="5891" width="19.28515625" customWidth="1"/>
    <col min="5892" max="5892" width="7.85546875" customWidth="1"/>
    <col min="5893" max="5893" width="13.28515625" customWidth="1"/>
    <col min="5894" max="5894" width="16.140625" customWidth="1"/>
    <col min="5895" max="5895" width="15.42578125" customWidth="1"/>
    <col min="5896" max="5896" width="7.5703125" customWidth="1"/>
    <col min="5897" max="5897" width="0" hidden="1" customWidth="1"/>
    <col min="5898" max="5898" width="13.5703125" customWidth="1"/>
    <col min="6145" max="6145" width="20.85546875" customWidth="1"/>
    <col min="6146" max="6146" width="6.5703125" customWidth="1"/>
    <col min="6147" max="6147" width="19.28515625" customWidth="1"/>
    <col min="6148" max="6148" width="7.85546875" customWidth="1"/>
    <col min="6149" max="6149" width="13.28515625" customWidth="1"/>
    <col min="6150" max="6150" width="16.140625" customWidth="1"/>
    <col min="6151" max="6151" width="15.42578125" customWidth="1"/>
    <col min="6152" max="6152" width="7.5703125" customWidth="1"/>
    <col min="6153" max="6153" width="0" hidden="1" customWidth="1"/>
    <col min="6154" max="6154" width="13.5703125" customWidth="1"/>
    <col min="6401" max="6401" width="20.85546875" customWidth="1"/>
    <col min="6402" max="6402" width="6.5703125" customWidth="1"/>
    <col min="6403" max="6403" width="19.28515625" customWidth="1"/>
    <col min="6404" max="6404" width="7.85546875" customWidth="1"/>
    <col min="6405" max="6405" width="13.28515625" customWidth="1"/>
    <col min="6406" max="6406" width="16.140625" customWidth="1"/>
    <col min="6407" max="6407" width="15.42578125" customWidth="1"/>
    <col min="6408" max="6408" width="7.5703125" customWidth="1"/>
    <col min="6409" max="6409" width="0" hidden="1" customWidth="1"/>
    <col min="6410" max="6410" width="13.5703125" customWidth="1"/>
    <col min="6657" max="6657" width="20.85546875" customWidth="1"/>
    <col min="6658" max="6658" width="6.5703125" customWidth="1"/>
    <col min="6659" max="6659" width="19.28515625" customWidth="1"/>
    <col min="6660" max="6660" width="7.85546875" customWidth="1"/>
    <col min="6661" max="6661" width="13.28515625" customWidth="1"/>
    <col min="6662" max="6662" width="16.140625" customWidth="1"/>
    <col min="6663" max="6663" width="15.42578125" customWidth="1"/>
    <col min="6664" max="6664" width="7.5703125" customWidth="1"/>
    <col min="6665" max="6665" width="0" hidden="1" customWidth="1"/>
    <col min="6666" max="6666" width="13.5703125" customWidth="1"/>
    <col min="6913" max="6913" width="20.85546875" customWidth="1"/>
    <col min="6914" max="6914" width="6.5703125" customWidth="1"/>
    <col min="6915" max="6915" width="19.28515625" customWidth="1"/>
    <col min="6916" max="6916" width="7.85546875" customWidth="1"/>
    <col min="6917" max="6917" width="13.28515625" customWidth="1"/>
    <col min="6918" max="6918" width="16.140625" customWidth="1"/>
    <col min="6919" max="6919" width="15.42578125" customWidth="1"/>
    <col min="6920" max="6920" width="7.5703125" customWidth="1"/>
    <col min="6921" max="6921" width="0" hidden="1" customWidth="1"/>
    <col min="6922" max="6922" width="13.5703125" customWidth="1"/>
    <col min="7169" max="7169" width="20.85546875" customWidth="1"/>
    <col min="7170" max="7170" width="6.5703125" customWidth="1"/>
    <col min="7171" max="7171" width="19.28515625" customWidth="1"/>
    <col min="7172" max="7172" width="7.85546875" customWidth="1"/>
    <col min="7173" max="7173" width="13.28515625" customWidth="1"/>
    <col min="7174" max="7174" width="16.140625" customWidth="1"/>
    <col min="7175" max="7175" width="15.42578125" customWidth="1"/>
    <col min="7176" max="7176" width="7.5703125" customWidth="1"/>
    <col min="7177" max="7177" width="0" hidden="1" customWidth="1"/>
    <col min="7178" max="7178" width="13.5703125" customWidth="1"/>
    <col min="7425" max="7425" width="20.85546875" customWidth="1"/>
    <col min="7426" max="7426" width="6.5703125" customWidth="1"/>
    <col min="7427" max="7427" width="19.28515625" customWidth="1"/>
    <col min="7428" max="7428" width="7.85546875" customWidth="1"/>
    <col min="7429" max="7429" width="13.28515625" customWidth="1"/>
    <col min="7430" max="7430" width="16.140625" customWidth="1"/>
    <col min="7431" max="7431" width="15.42578125" customWidth="1"/>
    <col min="7432" max="7432" width="7.5703125" customWidth="1"/>
    <col min="7433" max="7433" width="0" hidden="1" customWidth="1"/>
    <col min="7434" max="7434" width="13.5703125" customWidth="1"/>
    <col min="7681" max="7681" width="20.85546875" customWidth="1"/>
    <col min="7682" max="7682" width="6.5703125" customWidth="1"/>
    <col min="7683" max="7683" width="19.28515625" customWidth="1"/>
    <col min="7684" max="7684" width="7.85546875" customWidth="1"/>
    <col min="7685" max="7685" width="13.28515625" customWidth="1"/>
    <col min="7686" max="7686" width="16.140625" customWidth="1"/>
    <col min="7687" max="7687" width="15.42578125" customWidth="1"/>
    <col min="7688" max="7688" width="7.5703125" customWidth="1"/>
    <col min="7689" max="7689" width="0" hidden="1" customWidth="1"/>
    <col min="7690" max="7690" width="13.5703125" customWidth="1"/>
    <col min="7937" max="7937" width="20.85546875" customWidth="1"/>
    <col min="7938" max="7938" width="6.5703125" customWidth="1"/>
    <col min="7939" max="7939" width="19.28515625" customWidth="1"/>
    <col min="7940" max="7940" width="7.85546875" customWidth="1"/>
    <col min="7941" max="7941" width="13.28515625" customWidth="1"/>
    <col min="7942" max="7942" width="16.140625" customWidth="1"/>
    <col min="7943" max="7943" width="15.42578125" customWidth="1"/>
    <col min="7944" max="7944" width="7.5703125" customWidth="1"/>
    <col min="7945" max="7945" width="0" hidden="1" customWidth="1"/>
    <col min="7946" max="7946" width="13.5703125" customWidth="1"/>
    <col min="8193" max="8193" width="20.85546875" customWidth="1"/>
    <col min="8194" max="8194" width="6.5703125" customWidth="1"/>
    <col min="8195" max="8195" width="19.28515625" customWidth="1"/>
    <col min="8196" max="8196" width="7.85546875" customWidth="1"/>
    <col min="8197" max="8197" width="13.28515625" customWidth="1"/>
    <col min="8198" max="8198" width="16.140625" customWidth="1"/>
    <col min="8199" max="8199" width="15.42578125" customWidth="1"/>
    <col min="8200" max="8200" width="7.5703125" customWidth="1"/>
    <col min="8201" max="8201" width="0" hidden="1" customWidth="1"/>
    <col min="8202" max="8202" width="13.5703125" customWidth="1"/>
    <col min="8449" max="8449" width="20.85546875" customWidth="1"/>
    <col min="8450" max="8450" width="6.5703125" customWidth="1"/>
    <col min="8451" max="8451" width="19.28515625" customWidth="1"/>
    <col min="8452" max="8452" width="7.85546875" customWidth="1"/>
    <col min="8453" max="8453" width="13.28515625" customWidth="1"/>
    <col min="8454" max="8454" width="16.140625" customWidth="1"/>
    <col min="8455" max="8455" width="15.42578125" customWidth="1"/>
    <col min="8456" max="8456" width="7.5703125" customWidth="1"/>
    <col min="8457" max="8457" width="0" hidden="1" customWidth="1"/>
    <col min="8458" max="8458" width="13.5703125" customWidth="1"/>
    <col min="8705" max="8705" width="20.85546875" customWidth="1"/>
    <col min="8706" max="8706" width="6.5703125" customWidth="1"/>
    <col min="8707" max="8707" width="19.28515625" customWidth="1"/>
    <col min="8708" max="8708" width="7.85546875" customWidth="1"/>
    <col min="8709" max="8709" width="13.28515625" customWidth="1"/>
    <col min="8710" max="8710" width="16.140625" customWidth="1"/>
    <col min="8711" max="8711" width="15.42578125" customWidth="1"/>
    <col min="8712" max="8712" width="7.5703125" customWidth="1"/>
    <col min="8713" max="8713" width="0" hidden="1" customWidth="1"/>
    <col min="8714" max="8714" width="13.5703125" customWidth="1"/>
    <col min="8961" max="8961" width="20.85546875" customWidth="1"/>
    <col min="8962" max="8962" width="6.5703125" customWidth="1"/>
    <col min="8963" max="8963" width="19.28515625" customWidth="1"/>
    <col min="8964" max="8964" width="7.85546875" customWidth="1"/>
    <col min="8965" max="8965" width="13.28515625" customWidth="1"/>
    <col min="8966" max="8966" width="16.140625" customWidth="1"/>
    <col min="8967" max="8967" width="15.42578125" customWidth="1"/>
    <col min="8968" max="8968" width="7.5703125" customWidth="1"/>
    <col min="8969" max="8969" width="0" hidden="1" customWidth="1"/>
    <col min="8970" max="8970" width="13.5703125" customWidth="1"/>
    <col min="9217" max="9217" width="20.85546875" customWidth="1"/>
    <col min="9218" max="9218" width="6.5703125" customWidth="1"/>
    <col min="9219" max="9219" width="19.28515625" customWidth="1"/>
    <col min="9220" max="9220" width="7.85546875" customWidth="1"/>
    <col min="9221" max="9221" width="13.28515625" customWidth="1"/>
    <col min="9222" max="9222" width="16.140625" customWidth="1"/>
    <col min="9223" max="9223" width="15.42578125" customWidth="1"/>
    <col min="9224" max="9224" width="7.5703125" customWidth="1"/>
    <col min="9225" max="9225" width="0" hidden="1" customWidth="1"/>
    <col min="9226" max="9226" width="13.5703125" customWidth="1"/>
    <col min="9473" max="9473" width="20.85546875" customWidth="1"/>
    <col min="9474" max="9474" width="6.5703125" customWidth="1"/>
    <col min="9475" max="9475" width="19.28515625" customWidth="1"/>
    <col min="9476" max="9476" width="7.85546875" customWidth="1"/>
    <col min="9477" max="9477" width="13.28515625" customWidth="1"/>
    <col min="9478" max="9478" width="16.140625" customWidth="1"/>
    <col min="9479" max="9479" width="15.42578125" customWidth="1"/>
    <col min="9480" max="9480" width="7.5703125" customWidth="1"/>
    <col min="9481" max="9481" width="0" hidden="1" customWidth="1"/>
    <col min="9482" max="9482" width="13.5703125" customWidth="1"/>
    <col min="9729" max="9729" width="20.85546875" customWidth="1"/>
    <col min="9730" max="9730" width="6.5703125" customWidth="1"/>
    <col min="9731" max="9731" width="19.28515625" customWidth="1"/>
    <col min="9732" max="9732" width="7.85546875" customWidth="1"/>
    <col min="9733" max="9733" width="13.28515625" customWidth="1"/>
    <col min="9734" max="9734" width="16.140625" customWidth="1"/>
    <col min="9735" max="9735" width="15.42578125" customWidth="1"/>
    <col min="9736" max="9736" width="7.5703125" customWidth="1"/>
    <col min="9737" max="9737" width="0" hidden="1" customWidth="1"/>
    <col min="9738" max="9738" width="13.5703125" customWidth="1"/>
    <col min="9985" max="9985" width="20.85546875" customWidth="1"/>
    <col min="9986" max="9986" width="6.5703125" customWidth="1"/>
    <col min="9987" max="9987" width="19.28515625" customWidth="1"/>
    <col min="9988" max="9988" width="7.85546875" customWidth="1"/>
    <col min="9989" max="9989" width="13.28515625" customWidth="1"/>
    <col min="9990" max="9990" width="16.140625" customWidth="1"/>
    <col min="9991" max="9991" width="15.42578125" customWidth="1"/>
    <col min="9992" max="9992" width="7.5703125" customWidth="1"/>
    <col min="9993" max="9993" width="0" hidden="1" customWidth="1"/>
    <col min="9994" max="9994" width="13.5703125" customWidth="1"/>
    <col min="10241" max="10241" width="20.85546875" customWidth="1"/>
    <col min="10242" max="10242" width="6.5703125" customWidth="1"/>
    <col min="10243" max="10243" width="19.28515625" customWidth="1"/>
    <col min="10244" max="10244" width="7.85546875" customWidth="1"/>
    <col min="10245" max="10245" width="13.28515625" customWidth="1"/>
    <col min="10246" max="10246" width="16.140625" customWidth="1"/>
    <col min="10247" max="10247" width="15.42578125" customWidth="1"/>
    <col min="10248" max="10248" width="7.5703125" customWidth="1"/>
    <col min="10249" max="10249" width="0" hidden="1" customWidth="1"/>
    <col min="10250" max="10250" width="13.5703125" customWidth="1"/>
    <col min="10497" max="10497" width="20.85546875" customWidth="1"/>
    <col min="10498" max="10498" width="6.5703125" customWidth="1"/>
    <col min="10499" max="10499" width="19.28515625" customWidth="1"/>
    <col min="10500" max="10500" width="7.85546875" customWidth="1"/>
    <col min="10501" max="10501" width="13.28515625" customWidth="1"/>
    <col min="10502" max="10502" width="16.140625" customWidth="1"/>
    <col min="10503" max="10503" width="15.42578125" customWidth="1"/>
    <col min="10504" max="10504" width="7.5703125" customWidth="1"/>
    <col min="10505" max="10505" width="0" hidden="1" customWidth="1"/>
    <col min="10506" max="10506" width="13.5703125" customWidth="1"/>
    <col min="10753" max="10753" width="20.85546875" customWidth="1"/>
    <col min="10754" max="10754" width="6.5703125" customWidth="1"/>
    <col min="10755" max="10755" width="19.28515625" customWidth="1"/>
    <col min="10756" max="10756" width="7.85546875" customWidth="1"/>
    <col min="10757" max="10757" width="13.28515625" customWidth="1"/>
    <col min="10758" max="10758" width="16.140625" customWidth="1"/>
    <col min="10759" max="10759" width="15.42578125" customWidth="1"/>
    <col min="10760" max="10760" width="7.5703125" customWidth="1"/>
    <col min="10761" max="10761" width="0" hidden="1" customWidth="1"/>
    <col min="10762" max="10762" width="13.5703125" customWidth="1"/>
    <col min="11009" max="11009" width="20.85546875" customWidth="1"/>
    <col min="11010" max="11010" width="6.5703125" customWidth="1"/>
    <col min="11011" max="11011" width="19.28515625" customWidth="1"/>
    <col min="11012" max="11012" width="7.85546875" customWidth="1"/>
    <col min="11013" max="11013" width="13.28515625" customWidth="1"/>
    <col min="11014" max="11014" width="16.140625" customWidth="1"/>
    <col min="11015" max="11015" width="15.42578125" customWidth="1"/>
    <col min="11016" max="11016" width="7.5703125" customWidth="1"/>
    <col min="11017" max="11017" width="0" hidden="1" customWidth="1"/>
    <col min="11018" max="11018" width="13.5703125" customWidth="1"/>
    <col min="11265" max="11265" width="20.85546875" customWidth="1"/>
    <col min="11266" max="11266" width="6.5703125" customWidth="1"/>
    <col min="11267" max="11267" width="19.28515625" customWidth="1"/>
    <col min="11268" max="11268" width="7.85546875" customWidth="1"/>
    <col min="11269" max="11269" width="13.28515625" customWidth="1"/>
    <col min="11270" max="11270" width="16.140625" customWidth="1"/>
    <col min="11271" max="11271" width="15.42578125" customWidth="1"/>
    <col min="11272" max="11272" width="7.5703125" customWidth="1"/>
    <col min="11273" max="11273" width="0" hidden="1" customWidth="1"/>
    <col min="11274" max="11274" width="13.5703125" customWidth="1"/>
    <col min="11521" max="11521" width="20.85546875" customWidth="1"/>
    <col min="11522" max="11522" width="6.5703125" customWidth="1"/>
    <col min="11523" max="11523" width="19.28515625" customWidth="1"/>
    <col min="11524" max="11524" width="7.85546875" customWidth="1"/>
    <col min="11525" max="11525" width="13.28515625" customWidth="1"/>
    <col min="11526" max="11526" width="16.140625" customWidth="1"/>
    <col min="11527" max="11527" width="15.42578125" customWidth="1"/>
    <col min="11528" max="11528" width="7.5703125" customWidth="1"/>
    <col min="11529" max="11529" width="0" hidden="1" customWidth="1"/>
    <col min="11530" max="11530" width="13.5703125" customWidth="1"/>
    <col min="11777" max="11777" width="20.85546875" customWidth="1"/>
    <col min="11778" max="11778" width="6.5703125" customWidth="1"/>
    <col min="11779" max="11779" width="19.28515625" customWidth="1"/>
    <col min="11780" max="11780" width="7.85546875" customWidth="1"/>
    <col min="11781" max="11781" width="13.28515625" customWidth="1"/>
    <col min="11782" max="11782" width="16.140625" customWidth="1"/>
    <col min="11783" max="11783" width="15.42578125" customWidth="1"/>
    <col min="11784" max="11784" width="7.5703125" customWidth="1"/>
    <col min="11785" max="11785" width="0" hidden="1" customWidth="1"/>
    <col min="11786" max="11786" width="13.5703125" customWidth="1"/>
    <col min="12033" max="12033" width="20.85546875" customWidth="1"/>
    <col min="12034" max="12034" width="6.5703125" customWidth="1"/>
    <col min="12035" max="12035" width="19.28515625" customWidth="1"/>
    <col min="12036" max="12036" width="7.85546875" customWidth="1"/>
    <col min="12037" max="12037" width="13.28515625" customWidth="1"/>
    <col min="12038" max="12038" width="16.140625" customWidth="1"/>
    <col min="12039" max="12039" width="15.42578125" customWidth="1"/>
    <col min="12040" max="12040" width="7.5703125" customWidth="1"/>
    <col min="12041" max="12041" width="0" hidden="1" customWidth="1"/>
    <col min="12042" max="12042" width="13.5703125" customWidth="1"/>
    <col min="12289" max="12289" width="20.85546875" customWidth="1"/>
    <col min="12290" max="12290" width="6.5703125" customWidth="1"/>
    <col min="12291" max="12291" width="19.28515625" customWidth="1"/>
    <col min="12292" max="12292" width="7.85546875" customWidth="1"/>
    <col min="12293" max="12293" width="13.28515625" customWidth="1"/>
    <col min="12294" max="12294" width="16.140625" customWidth="1"/>
    <col min="12295" max="12295" width="15.42578125" customWidth="1"/>
    <col min="12296" max="12296" width="7.5703125" customWidth="1"/>
    <col min="12297" max="12297" width="0" hidden="1" customWidth="1"/>
    <col min="12298" max="12298" width="13.5703125" customWidth="1"/>
    <col min="12545" max="12545" width="20.85546875" customWidth="1"/>
    <col min="12546" max="12546" width="6.5703125" customWidth="1"/>
    <col min="12547" max="12547" width="19.28515625" customWidth="1"/>
    <col min="12548" max="12548" width="7.85546875" customWidth="1"/>
    <col min="12549" max="12549" width="13.28515625" customWidth="1"/>
    <col min="12550" max="12550" width="16.140625" customWidth="1"/>
    <col min="12551" max="12551" width="15.42578125" customWidth="1"/>
    <col min="12552" max="12552" width="7.5703125" customWidth="1"/>
    <col min="12553" max="12553" width="0" hidden="1" customWidth="1"/>
    <col min="12554" max="12554" width="13.5703125" customWidth="1"/>
    <col min="12801" max="12801" width="20.85546875" customWidth="1"/>
    <col min="12802" max="12802" width="6.5703125" customWidth="1"/>
    <col min="12803" max="12803" width="19.28515625" customWidth="1"/>
    <col min="12804" max="12804" width="7.85546875" customWidth="1"/>
    <col min="12805" max="12805" width="13.28515625" customWidth="1"/>
    <col min="12806" max="12806" width="16.140625" customWidth="1"/>
    <col min="12807" max="12807" width="15.42578125" customWidth="1"/>
    <col min="12808" max="12808" width="7.5703125" customWidth="1"/>
    <col min="12809" max="12809" width="0" hidden="1" customWidth="1"/>
    <col min="12810" max="12810" width="13.5703125" customWidth="1"/>
    <col min="13057" max="13057" width="20.85546875" customWidth="1"/>
    <col min="13058" max="13058" width="6.5703125" customWidth="1"/>
    <col min="13059" max="13059" width="19.28515625" customWidth="1"/>
    <col min="13060" max="13060" width="7.85546875" customWidth="1"/>
    <col min="13061" max="13061" width="13.28515625" customWidth="1"/>
    <col min="13062" max="13062" width="16.140625" customWidth="1"/>
    <col min="13063" max="13063" width="15.42578125" customWidth="1"/>
    <col min="13064" max="13064" width="7.5703125" customWidth="1"/>
    <col min="13065" max="13065" width="0" hidden="1" customWidth="1"/>
    <col min="13066" max="13066" width="13.5703125" customWidth="1"/>
    <col min="13313" max="13313" width="20.85546875" customWidth="1"/>
    <col min="13314" max="13314" width="6.5703125" customWidth="1"/>
    <col min="13315" max="13315" width="19.28515625" customWidth="1"/>
    <col min="13316" max="13316" width="7.85546875" customWidth="1"/>
    <col min="13317" max="13317" width="13.28515625" customWidth="1"/>
    <col min="13318" max="13318" width="16.140625" customWidth="1"/>
    <col min="13319" max="13319" width="15.42578125" customWidth="1"/>
    <col min="13320" max="13320" width="7.5703125" customWidth="1"/>
    <col min="13321" max="13321" width="0" hidden="1" customWidth="1"/>
    <col min="13322" max="13322" width="13.5703125" customWidth="1"/>
    <col min="13569" max="13569" width="20.85546875" customWidth="1"/>
    <col min="13570" max="13570" width="6.5703125" customWidth="1"/>
    <col min="13571" max="13571" width="19.28515625" customWidth="1"/>
    <col min="13572" max="13572" width="7.85546875" customWidth="1"/>
    <col min="13573" max="13573" width="13.28515625" customWidth="1"/>
    <col min="13574" max="13574" width="16.140625" customWidth="1"/>
    <col min="13575" max="13575" width="15.42578125" customWidth="1"/>
    <col min="13576" max="13576" width="7.5703125" customWidth="1"/>
    <col min="13577" max="13577" width="0" hidden="1" customWidth="1"/>
    <col min="13578" max="13578" width="13.5703125" customWidth="1"/>
    <col min="13825" max="13825" width="20.85546875" customWidth="1"/>
    <col min="13826" max="13826" width="6.5703125" customWidth="1"/>
    <col min="13827" max="13827" width="19.28515625" customWidth="1"/>
    <col min="13828" max="13828" width="7.85546875" customWidth="1"/>
    <col min="13829" max="13829" width="13.28515625" customWidth="1"/>
    <col min="13830" max="13830" width="16.140625" customWidth="1"/>
    <col min="13831" max="13831" width="15.42578125" customWidth="1"/>
    <col min="13832" max="13832" width="7.5703125" customWidth="1"/>
    <col min="13833" max="13833" width="0" hidden="1" customWidth="1"/>
    <col min="13834" max="13834" width="13.5703125" customWidth="1"/>
    <col min="14081" max="14081" width="20.85546875" customWidth="1"/>
    <col min="14082" max="14082" width="6.5703125" customWidth="1"/>
    <col min="14083" max="14083" width="19.28515625" customWidth="1"/>
    <col min="14084" max="14084" width="7.85546875" customWidth="1"/>
    <col min="14085" max="14085" width="13.28515625" customWidth="1"/>
    <col min="14086" max="14086" width="16.140625" customWidth="1"/>
    <col min="14087" max="14087" width="15.42578125" customWidth="1"/>
    <col min="14088" max="14088" width="7.5703125" customWidth="1"/>
    <col min="14089" max="14089" width="0" hidden="1" customWidth="1"/>
    <col min="14090" max="14090" width="13.5703125" customWidth="1"/>
    <col min="14337" max="14337" width="20.85546875" customWidth="1"/>
    <col min="14338" max="14338" width="6.5703125" customWidth="1"/>
    <col min="14339" max="14339" width="19.28515625" customWidth="1"/>
    <col min="14340" max="14340" width="7.85546875" customWidth="1"/>
    <col min="14341" max="14341" width="13.28515625" customWidth="1"/>
    <col min="14342" max="14342" width="16.140625" customWidth="1"/>
    <col min="14343" max="14343" width="15.42578125" customWidth="1"/>
    <col min="14344" max="14344" width="7.5703125" customWidth="1"/>
    <col min="14345" max="14345" width="0" hidden="1" customWidth="1"/>
    <col min="14346" max="14346" width="13.5703125" customWidth="1"/>
    <col min="14593" max="14593" width="20.85546875" customWidth="1"/>
    <col min="14594" max="14594" width="6.5703125" customWidth="1"/>
    <col min="14595" max="14595" width="19.28515625" customWidth="1"/>
    <col min="14596" max="14596" width="7.85546875" customWidth="1"/>
    <col min="14597" max="14597" width="13.28515625" customWidth="1"/>
    <col min="14598" max="14598" width="16.140625" customWidth="1"/>
    <col min="14599" max="14599" width="15.42578125" customWidth="1"/>
    <col min="14600" max="14600" width="7.5703125" customWidth="1"/>
    <col min="14601" max="14601" width="0" hidden="1" customWidth="1"/>
    <col min="14602" max="14602" width="13.5703125" customWidth="1"/>
    <col min="14849" max="14849" width="20.85546875" customWidth="1"/>
    <col min="14850" max="14850" width="6.5703125" customWidth="1"/>
    <col min="14851" max="14851" width="19.28515625" customWidth="1"/>
    <col min="14852" max="14852" width="7.85546875" customWidth="1"/>
    <col min="14853" max="14853" width="13.28515625" customWidth="1"/>
    <col min="14854" max="14854" width="16.140625" customWidth="1"/>
    <col min="14855" max="14855" width="15.42578125" customWidth="1"/>
    <col min="14856" max="14856" width="7.5703125" customWidth="1"/>
    <col min="14857" max="14857" width="0" hidden="1" customWidth="1"/>
    <col min="14858" max="14858" width="13.5703125" customWidth="1"/>
    <col min="15105" max="15105" width="20.85546875" customWidth="1"/>
    <col min="15106" max="15106" width="6.5703125" customWidth="1"/>
    <col min="15107" max="15107" width="19.28515625" customWidth="1"/>
    <col min="15108" max="15108" width="7.85546875" customWidth="1"/>
    <col min="15109" max="15109" width="13.28515625" customWidth="1"/>
    <col min="15110" max="15110" width="16.140625" customWidth="1"/>
    <col min="15111" max="15111" width="15.42578125" customWidth="1"/>
    <col min="15112" max="15112" width="7.5703125" customWidth="1"/>
    <col min="15113" max="15113" width="0" hidden="1" customWidth="1"/>
    <col min="15114" max="15114" width="13.5703125" customWidth="1"/>
    <col min="15361" max="15361" width="20.85546875" customWidth="1"/>
    <col min="15362" max="15362" width="6.5703125" customWidth="1"/>
    <col min="15363" max="15363" width="19.28515625" customWidth="1"/>
    <col min="15364" max="15364" width="7.85546875" customWidth="1"/>
    <col min="15365" max="15365" width="13.28515625" customWidth="1"/>
    <col min="15366" max="15366" width="16.140625" customWidth="1"/>
    <col min="15367" max="15367" width="15.42578125" customWidth="1"/>
    <col min="15368" max="15368" width="7.5703125" customWidth="1"/>
    <col min="15369" max="15369" width="0" hidden="1" customWidth="1"/>
    <col min="15370" max="15370" width="13.5703125" customWidth="1"/>
    <col min="15617" max="15617" width="20.85546875" customWidth="1"/>
    <col min="15618" max="15618" width="6.5703125" customWidth="1"/>
    <col min="15619" max="15619" width="19.28515625" customWidth="1"/>
    <col min="15620" max="15620" width="7.85546875" customWidth="1"/>
    <col min="15621" max="15621" width="13.28515625" customWidth="1"/>
    <col min="15622" max="15622" width="16.140625" customWidth="1"/>
    <col min="15623" max="15623" width="15.42578125" customWidth="1"/>
    <col min="15624" max="15624" width="7.5703125" customWidth="1"/>
    <col min="15625" max="15625" width="0" hidden="1" customWidth="1"/>
    <col min="15626" max="15626" width="13.5703125" customWidth="1"/>
    <col min="15873" max="15873" width="20.85546875" customWidth="1"/>
    <col min="15874" max="15874" width="6.5703125" customWidth="1"/>
    <col min="15875" max="15875" width="19.28515625" customWidth="1"/>
    <col min="15876" max="15876" width="7.85546875" customWidth="1"/>
    <col min="15877" max="15877" width="13.28515625" customWidth="1"/>
    <col min="15878" max="15878" width="16.140625" customWidth="1"/>
    <col min="15879" max="15879" width="15.42578125" customWidth="1"/>
    <col min="15880" max="15880" width="7.5703125" customWidth="1"/>
    <col min="15881" max="15881" width="0" hidden="1" customWidth="1"/>
    <col min="15882" max="15882" width="13.5703125" customWidth="1"/>
    <col min="16129" max="16129" width="20.85546875" customWidth="1"/>
    <col min="16130" max="16130" width="6.5703125" customWidth="1"/>
    <col min="16131" max="16131" width="19.28515625" customWidth="1"/>
    <col min="16132" max="16132" width="7.85546875" customWidth="1"/>
    <col min="16133" max="16133" width="13.28515625" customWidth="1"/>
    <col min="16134" max="16134" width="16.140625" customWidth="1"/>
    <col min="16135" max="16135" width="15.42578125" customWidth="1"/>
    <col min="16136" max="16136" width="7.5703125" customWidth="1"/>
    <col min="16137" max="16137" width="0" hidden="1" customWidth="1"/>
    <col min="16138" max="16138" width="13.5703125" customWidth="1"/>
  </cols>
  <sheetData>
    <row r="2" spans="1:13" x14ac:dyDescent="0.25">
      <c r="B2" s="118" t="s">
        <v>0</v>
      </c>
      <c r="C2" s="118"/>
      <c r="D2" s="118"/>
      <c r="E2" s="118"/>
      <c r="F2" s="118"/>
      <c r="G2" s="118"/>
    </row>
    <row r="3" spans="1:13" x14ac:dyDescent="0.25">
      <c r="B3" s="119" t="s">
        <v>1</v>
      </c>
      <c r="C3" s="119"/>
      <c r="D3" s="119"/>
      <c r="E3" s="119"/>
      <c r="F3" s="119"/>
      <c r="G3" s="119"/>
    </row>
    <row r="5" spans="1:13" ht="18.75" x14ac:dyDescent="0.3">
      <c r="B5" s="120" t="s">
        <v>2</v>
      </c>
      <c r="C5" s="120"/>
      <c r="D5" s="120"/>
      <c r="E5" s="120"/>
      <c r="F5" s="120"/>
      <c r="G5" s="120"/>
    </row>
    <row r="6" spans="1:13" s="1" customFormat="1" ht="9" x14ac:dyDescent="0.15">
      <c r="B6" s="2"/>
      <c r="C6" s="2"/>
      <c r="D6" s="2"/>
      <c r="E6" s="2"/>
      <c r="F6" s="2"/>
      <c r="G6" s="2"/>
      <c r="I6" s="2"/>
      <c r="J6" s="2"/>
      <c r="K6" s="2"/>
      <c r="L6" s="2"/>
      <c r="M6" s="2"/>
    </row>
    <row r="7" spans="1:13" s="1" customFormat="1" ht="6.75" customHeight="1" thickBot="1" x14ac:dyDescent="0.25">
      <c r="A7" s="3"/>
      <c r="B7" s="2"/>
      <c r="C7" s="2"/>
      <c r="D7" s="2"/>
      <c r="E7" s="2"/>
      <c r="F7" s="2"/>
      <c r="G7" s="2"/>
      <c r="I7" s="2"/>
      <c r="J7" s="2"/>
      <c r="K7" s="2"/>
      <c r="L7" s="2"/>
      <c r="M7" s="2"/>
    </row>
    <row r="8" spans="1:13" s="9" customFormat="1" ht="18.600000000000001" customHeight="1" thickTop="1" x14ac:dyDescent="0.3">
      <c r="A8" s="4" t="s">
        <v>3</v>
      </c>
      <c r="B8" s="121"/>
      <c r="C8" s="121"/>
      <c r="D8" s="121"/>
      <c r="E8" s="121"/>
      <c r="F8" s="5" t="s">
        <v>4</v>
      </c>
      <c r="G8" s="6"/>
      <c r="H8" s="7"/>
      <c r="I8" s="8"/>
    </row>
    <row r="9" spans="1:13" s="9" customFormat="1" ht="18.600000000000001" customHeight="1" x14ac:dyDescent="0.3">
      <c r="A9" s="10" t="s">
        <v>5</v>
      </c>
      <c r="B9" s="122"/>
      <c r="C9" s="122"/>
      <c r="D9" s="122"/>
      <c r="E9" s="122"/>
      <c r="F9" s="122"/>
      <c r="G9" s="123"/>
      <c r="H9" s="8" t="s">
        <v>6</v>
      </c>
      <c r="I9" s="8"/>
    </row>
    <row r="10" spans="1:13" s="9" customFormat="1" ht="21" customHeight="1" x14ac:dyDescent="0.3">
      <c r="A10" s="10"/>
      <c r="B10" s="124"/>
      <c r="C10" s="124"/>
      <c r="D10" s="124"/>
      <c r="E10" s="124"/>
      <c r="F10" s="124"/>
      <c r="G10" s="125"/>
      <c r="H10" s="8"/>
      <c r="I10" s="8"/>
    </row>
    <row r="11" spans="1:13" s="9" customFormat="1" ht="18.600000000000001" customHeight="1" thickBot="1" x14ac:dyDescent="0.35">
      <c r="A11" s="11" t="s">
        <v>7</v>
      </c>
      <c r="B11" s="126"/>
      <c r="C11" s="126"/>
      <c r="D11" s="126"/>
      <c r="E11" s="126"/>
      <c r="F11" s="126"/>
      <c r="G11" s="127"/>
      <c r="H11" s="8" t="s">
        <v>6</v>
      </c>
      <c r="I11" s="8"/>
    </row>
    <row r="12" spans="1:13" s="9" customFormat="1" ht="8.25" customHeight="1" thickTop="1" thickBot="1" x14ac:dyDescent="0.35">
      <c r="A12" s="12"/>
      <c r="B12" s="13"/>
      <c r="C12" s="14"/>
      <c r="D12" s="14"/>
      <c r="E12" s="14"/>
      <c r="F12" s="14"/>
      <c r="G12" s="14"/>
      <c r="H12" s="8"/>
      <c r="I12" s="8"/>
    </row>
    <row r="13" spans="1:13" s="9" customFormat="1" ht="24.95" customHeight="1" thickTop="1" x14ac:dyDescent="0.3">
      <c r="A13" s="15" t="s">
        <v>8</v>
      </c>
      <c r="B13" s="16"/>
      <c r="C13" s="17"/>
      <c r="D13" s="18"/>
      <c r="E13" s="19" t="s">
        <v>9</v>
      </c>
      <c r="F13" s="20"/>
      <c r="G13" s="21"/>
      <c r="H13" s="8" t="s">
        <v>6</v>
      </c>
      <c r="I13" s="8"/>
    </row>
    <row r="14" spans="1:13" s="9" customFormat="1" ht="24.95" customHeight="1" x14ac:dyDescent="0.3">
      <c r="A14" s="22" t="s">
        <v>10</v>
      </c>
      <c r="C14" s="23"/>
      <c r="D14" s="24"/>
      <c r="E14" s="102"/>
      <c r="F14" s="103"/>
      <c r="G14" s="104"/>
      <c r="H14" s="8" t="s">
        <v>6</v>
      </c>
      <c r="I14" s="8"/>
    </row>
    <row r="15" spans="1:13" s="9" customFormat="1" ht="24.95" customHeight="1" thickBot="1" x14ac:dyDescent="0.35">
      <c r="A15" s="25" t="s">
        <v>11</v>
      </c>
      <c r="B15" s="26"/>
      <c r="C15" s="27">
        <f>+C14/30</f>
        <v>0</v>
      </c>
      <c r="D15" s="28"/>
      <c r="E15" s="105" t="s">
        <v>12</v>
      </c>
      <c r="F15" s="106"/>
      <c r="G15" s="107"/>
      <c r="H15" s="8"/>
      <c r="I15" s="8"/>
    </row>
    <row r="16" spans="1:13" s="9" customFormat="1" ht="4.5" customHeight="1" thickTop="1" thickBot="1" x14ac:dyDescent="0.35">
      <c r="A16" s="29"/>
      <c r="B16" s="30"/>
      <c r="C16" s="30"/>
      <c r="D16" s="30"/>
      <c r="H16" s="8"/>
      <c r="I16" s="8"/>
    </row>
    <row r="17" spans="1:9" s="9" customFormat="1" ht="12" customHeight="1" thickTop="1" x14ac:dyDescent="0.25">
      <c r="A17" s="15"/>
      <c r="B17" s="16"/>
      <c r="C17" s="31"/>
      <c r="D17" s="32"/>
      <c r="E17" s="33" t="s">
        <v>13</v>
      </c>
      <c r="F17" s="33" t="s">
        <v>14</v>
      </c>
      <c r="G17" s="34" t="s">
        <v>13</v>
      </c>
      <c r="H17" s="8"/>
      <c r="I17" s="8"/>
    </row>
    <row r="18" spans="1:9" s="9" customFormat="1" ht="14.25" customHeight="1" x14ac:dyDescent="0.25">
      <c r="A18" s="35" t="s">
        <v>15</v>
      </c>
      <c r="B18" s="36"/>
      <c r="C18" s="37"/>
      <c r="D18" s="38" t="s">
        <v>16</v>
      </c>
      <c r="E18" s="39" t="s">
        <v>17</v>
      </c>
      <c r="F18" s="40" t="s">
        <v>18</v>
      </c>
      <c r="G18" s="41" t="s">
        <v>19</v>
      </c>
      <c r="H18" s="8"/>
      <c r="I18" s="8"/>
    </row>
    <row r="19" spans="1:9" s="9" customFormat="1" ht="12" customHeight="1" thickBot="1" x14ac:dyDescent="0.3">
      <c r="A19" s="42"/>
      <c r="B19" s="43"/>
      <c r="C19" s="44"/>
      <c r="D19" s="45"/>
      <c r="E19" s="46"/>
      <c r="F19" s="46" t="s">
        <v>20</v>
      </c>
      <c r="G19" s="47" t="s">
        <v>21</v>
      </c>
      <c r="H19" s="8"/>
      <c r="I19" s="8"/>
    </row>
    <row r="20" spans="1:9" s="9" customFormat="1" ht="26.1" customHeight="1" thickBot="1" x14ac:dyDescent="0.3">
      <c r="A20" s="48" t="s">
        <v>22</v>
      </c>
      <c r="B20" s="49"/>
      <c r="C20" s="49"/>
      <c r="D20" s="50"/>
      <c r="E20" s="49"/>
      <c r="F20" s="51" t="s">
        <v>23</v>
      </c>
      <c r="G20" s="52"/>
      <c r="H20" s="8" t="s">
        <v>6</v>
      </c>
      <c r="I20" s="8"/>
    </row>
    <row r="21" spans="1:9" s="9" customFormat="1" ht="12" customHeight="1" x14ac:dyDescent="0.25">
      <c r="A21" s="53" t="s">
        <v>24</v>
      </c>
      <c r="B21" s="54"/>
      <c r="C21" s="55"/>
      <c r="D21" s="56" t="e">
        <f t="shared" ref="D21:D26" si="0">G21/$C$13</f>
        <v>#DIV/0!</v>
      </c>
      <c r="E21" s="57"/>
      <c r="F21" s="58"/>
      <c r="G21" s="59">
        <f t="shared" ref="G21:G26" si="1">E21*F21*$C$15</f>
        <v>0</v>
      </c>
      <c r="H21" s="8"/>
      <c r="I21" s="8"/>
    </row>
    <row r="22" spans="1:9" s="9" customFormat="1" ht="12" customHeight="1" x14ac:dyDescent="0.25">
      <c r="A22" s="60" t="s">
        <v>25</v>
      </c>
      <c r="B22" s="61"/>
      <c r="C22" s="62"/>
      <c r="D22" s="63" t="e">
        <f t="shared" si="0"/>
        <v>#DIV/0!</v>
      </c>
      <c r="E22" s="64"/>
      <c r="F22" s="65"/>
      <c r="G22" s="66">
        <f t="shared" si="1"/>
        <v>0</v>
      </c>
      <c r="H22" s="8"/>
      <c r="I22" s="8"/>
    </row>
    <row r="23" spans="1:9" s="9" customFormat="1" ht="12" customHeight="1" x14ac:dyDescent="0.25">
      <c r="A23" s="60" t="s">
        <v>26</v>
      </c>
      <c r="B23" s="61"/>
      <c r="C23" s="62"/>
      <c r="D23" s="63" t="e">
        <f t="shared" si="0"/>
        <v>#DIV/0!</v>
      </c>
      <c r="E23" s="64"/>
      <c r="F23" s="65"/>
      <c r="G23" s="67">
        <f t="shared" si="1"/>
        <v>0</v>
      </c>
      <c r="H23" s="8"/>
      <c r="I23" s="8"/>
    </row>
    <row r="24" spans="1:9" s="9" customFormat="1" ht="12" customHeight="1" x14ac:dyDescent="0.25">
      <c r="A24" s="60" t="s">
        <v>27</v>
      </c>
      <c r="B24" s="61"/>
      <c r="C24" s="62"/>
      <c r="D24" s="63" t="e">
        <f t="shared" si="0"/>
        <v>#DIV/0!</v>
      </c>
      <c r="E24" s="64"/>
      <c r="F24" s="65"/>
      <c r="G24" s="67">
        <f t="shared" si="1"/>
        <v>0</v>
      </c>
      <c r="H24" s="8"/>
      <c r="I24" s="8"/>
    </row>
    <row r="25" spans="1:9" s="9" customFormat="1" ht="12" customHeight="1" x14ac:dyDescent="0.25">
      <c r="A25" s="60" t="s">
        <v>28</v>
      </c>
      <c r="B25" s="61"/>
      <c r="C25" s="62"/>
      <c r="D25" s="63" t="e">
        <f t="shared" si="0"/>
        <v>#DIV/0!</v>
      </c>
      <c r="E25" s="64"/>
      <c r="F25" s="65"/>
      <c r="G25" s="67">
        <f t="shared" si="1"/>
        <v>0</v>
      </c>
      <c r="H25" s="8"/>
      <c r="I25" s="8"/>
    </row>
    <row r="26" spans="1:9" s="9" customFormat="1" ht="15" customHeight="1" thickBot="1" x14ac:dyDescent="0.3">
      <c r="A26" s="68" t="s">
        <v>29</v>
      </c>
      <c r="B26" s="69"/>
      <c r="C26" s="70"/>
      <c r="D26" s="71" t="e">
        <f t="shared" si="0"/>
        <v>#DIV/0!</v>
      </c>
      <c r="E26" s="72"/>
      <c r="F26" s="73"/>
      <c r="G26" s="74">
        <f t="shared" si="1"/>
        <v>0</v>
      </c>
      <c r="H26" s="8"/>
      <c r="I26" s="8"/>
    </row>
    <row r="27" spans="1:9" s="9" customFormat="1" ht="26.1" customHeight="1" thickBot="1" x14ac:dyDescent="0.3">
      <c r="A27" s="48" t="s">
        <v>30</v>
      </c>
      <c r="B27" s="49"/>
      <c r="C27" s="49"/>
      <c r="D27" s="50"/>
      <c r="E27" s="49"/>
      <c r="F27" s="51" t="s">
        <v>23</v>
      </c>
      <c r="G27" s="52"/>
      <c r="H27" s="8" t="s">
        <v>6</v>
      </c>
      <c r="I27" s="8"/>
    </row>
    <row r="28" spans="1:9" s="9" customFormat="1" ht="12" customHeight="1" x14ac:dyDescent="0.25">
      <c r="A28" s="53" t="s">
        <v>31</v>
      </c>
      <c r="B28" s="54"/>
      <c r="C28" s="55"/>
      <c r="D28" s="63" t="e">
        <f>G28/$C$13</f>
        <v>#DIV/0!</v>
      </c>
      <c r="E28" s="64"/>
      <c r="F28" s="65"/>
      <c r="G28" s="67">
        <f>E28*F28*$C$15</f>
        <v>0</v>
      </c>
      <c r="H28" s="8"/>
      <c r="I28" s="8"/>
    </row>
    <row r="29" spans="1:9" s="9" customFormat="1" ht="12" customHeight="1" x14ac:dyDescent="0.25">
      <c r="A29" s="60" t="s">
        <v>32</v>
      </c>
      <c r="B29" s="61"/>
      <c r="C29" s="62"/>
      <c r="D29" s="63" t="e">
        <f>G29/$C$13</f>
        <v>#DIV/0!</v>
      </c>
      <c r="E29" s="64"/>
      <c r="F29" s="65"/>
      <c r="G29" s="67">
        <f>E29*F29*$C$15</f>
        <v>0</v>
      </c>
      <c r="H29" s="75"/>
      <c r="I29" s="8"/>
    </row>
    <row r="30" spans="1:9" s="9" customFormat="1" ht="12" customHeight="1" x14ac:dyDescent="0.25">
      <c r="A30" s="60" t="s">
        <v>33</v>
      </c>
      <c r="B30" s="61"/>
      <c r="C30" s="62"/>
      <c r="D30" s="63" t="e">
        <f>G30/$C$13</f>
        <v>#DIV/0!</v>
      </c>
      <c r="E30" s="64"/>
      <c r="F30" s="65"/>
      <c r="G30" s="67">
        <f>E30*F30*$C$15</f>
        <v>0</v>
      </c>
      <c r="H30" s="8"/>
      <c r="I30" s="8"/>
    </row>
    <row r="31" spans="1:9" s="9" customFormat="1" ht="12" customHeight="1" x14ac:dyDescent="0.25">
      <c r="A31" s="60" t="s">
        <v>34</v>
      </c>
      <c r="B31" s="61"/>
      <c r="C31" s="62"/>
      <c r="D31" s="63" t="e">
        <f>G31/$C$13</f>
        <v>#DIV/0!</v>
      </c>
      <c r="E31" s="64"/>
      <c r="F31" s="65"/>
      <c r="G31" s="67">
        <f>E31*F31*$C$15</f>
        <v>0</v>
      </c>
      <c r="H31" s="8"/>
      <c r="I31" s="8"/>
    </row>
    <row r="32" spans="1:9" s="9" customFormat="1" ht="15" customHeight="1" thickBot="1" x14ac:dyDescent="0.3">
      <c r="A32" s="68" t="s">
        <v>29</v>
      </c>
      <c r="B32" s="69"/>
      <c r="C32" s="70"/>
      <c r="D32" s="63" t="e">
        <f>G32/$C$13</f>
        <v>#DIV/0!</v>
      </c>
      <c r="E32" s="64"/>
      <c r="F32" s="65"/>
      <c r="G32" s="67">
        <f>E32*F32*$C$15</f>
        <v>0</v>
      </c>
      <c r="H32" s="8"/>
      <c r="I32" s="8"/>
    </row>
    <row r="33" spans="1:9" s="9" customFormat="1" ht="26.1" customHeight="1" thickBot="1" x14ac:dyDescent="0.3">
      <c r="A33" s="48" t="s">
        <v>35</v>
      </c>
      <c r="B33" s="49"/>
      <c r="C33" s="49"/>
      <c r="D33" s="50"/>
      <c r="E33" s="49"/>
      <c r="F33" s="51" t="s">
        <v>23</v>
      </c>
      <c r="G33" s="52"/>
      <c r="H33" s="8" t="s">
        <v>6</v>
      </c>
      <c r="I33" s="8"/>
    </row>
    <row r="34" spans="1:9" s="9" customFormat="1" ht="12" customHeight="1" x14ac:dyDescent="0.25">
      <c r="A34" s="53" t="s">
        <v>36</v>
      </c>
      <c r="B34" s="54"/>
      <c r="C34" s="55"/>
      <c r="D34" s="63" t="e">
        <f t="shared" ref="D34:D39" si="2">G34/$C$13</f>
        <v>#DIV/0!</v>
      </c>
      <c r="E34" s="64"/>
      <c r="F34" s="65"/>
      <c r="G34" s="67">
        <f t="shared" ref="G34:G39" si="3">E34*F34*$C$15</f>
        <v>0</v>
      </c>
      <c r="H34" s="8"/>
      <c r="I34" s="8"/>
    </row>
    <row r="35" spans="1:9" s="9" customFormat="1" ht="12" customHeight="1" x14ac:dyDescent="0.25">
      <c r="A35" s="60" t="s">
        <v>37</v>
      </c>
      <c r="B35" s="61"/>
      <c r="C35" s="62"/>
      <c r="D35" s="63" t="e">
        <f t="shared" si="2"/>
        <v>#DIV/0!</v>
      </c>
      <c r="E35" s="64"/>
      <c r="F35" s="65"/>
      <c r="G35" s="67">
        <f t="shared" si="3"/>
        <v>0</v>
      </c>
      <c r="H35" s="8"/>
      <c r="I35" s="8"/>
    </row>
    <row r="36" spans="1:9" s="9" customFormat="1" ht="12" customHeight="1" x14ac:dyDescent="0.25">
      <c r="A36" s="60" t="s">
        <v>38</v>
      </c>
      <c r="B36" s="61"/>
      <c r="C36" s="62"/>
      <c r="D36" s="63" t="e">
        <f t="shared" si="2"/>
        <v>#DIV/0!</v>
      </c>
      <c r="E36" s="64"/>
      <c r="F36" s="65"/>
      <c r="G36" s="67">
        <f t="shared" si="3"/>
        <v>0</v>
      </c>
      <c r="H36" s="8"/>
      <c r="I36" s="8"/>
    </row>
    <row r="37" spans="1:9" s="9" customFormat="1" ht="12" customHeight="1" x14ac:dyDescent="0.25">
      <c r="A37" s="60" t="s">
        <v>39</v>
      </c>
      <c r="B37" s="61"/>
      <c r="C37" s="62"/>
      <c r="D37" s="63" t="e">
        <f t="shared" si="2"/>
        <v>#DIV/0!</v>
      </c>
      <c r="E37" s="64"/>
      <c r="F37" s="65"/>
      <c r="G37" s="67">
        <f t="shared" si="3"/>
        <v>0</v>
      </c>
      <c r="H37" s="8"/>
      <c r="I37" s="8"/>
    </row>
    <row r="38" spans="1:9" s="9" customFormat="1" ht="12" customHeight="1" x14ac:dyDescent="0.25">
      <c r="A38" s="60" t="s">
        <v>40</v>
      </c>
      <c r="B38" s="61"/>
      <c r="C38" s="62"/>
      <c r="D38" s="63" t="e">
        <f t="shared" si="2"/>
        <v>#DIV/0!</v>
      </c>
      <c r="E38" s="64"/>
      <c r="F38" s="65"/>
      <c r="G38" s="67">
        <f t="shared" si="3"/>
        <v>0</v>
      </c>
      <c r="H38" s="8"/>
      <c r="I38" s="8"/>
    </row>
    <row r="39" spans="1:9" s="9" customFormat="1" ht="15" customHeight="1" thickBot="1" x14ac:dyDescent="0.3">
      <c r="A39" s="68" t="s">
        <v>29</v>
      </c>
      <c r="B39" s="69"/>
      <c r="C39" s="70"/>
      <c r="D39" s="63" t="e">
        <f t="shared" si="2"/>
        <v>#DIV/0!</v>
      </c>
      <c r="E39" s="64"/>
      <c r="F39" s="65"/>
      <c r="G39" s="67">
        <f t="shared" si="3"/>
        <v>0</v>
      </c>
      <c r="H39" s="8"/>
      <c r="I39" s="8"/>
    </row>
    <row r="40" spans="1:9" s="9" customFormat="1" ht="26.1" customHeight="1" thickBot="1" x14ac:dyDescent="0.3">
      <c r="A40" s="48" t="s">
        <v>41</v>
      </c>
      <c r="B40" s="49"/>
      <c r="C40" s="49"/>
      <c r="D40" s="50"/>
      <c r="E40" s="49"/>
      <c r="F40" s="51" t="s">
        <v>23</v>
      </c>
      <c r="G40" s="52"/>
      <c r="H40" s="8" t="s">
        <v>6</v>
      </c>
      <c r="I40" s="8"/>
    </row>
    <row r="41" spans="1:9" s="9" customFormat="1" ht="12" customHeight="1" x14ac:dyDescent="0.25">
      <c r="A41" s="60" t="s">
        <v>42</v>
      </c>
      <c r="B41" s="61"/>
      <c r="C41" s="61"/>
      <c r="D41" s="63" t="e">
        <f>G41/$C$13</f>
        <v>#DIV/0!</v>
      </c>
      <c r="E41" s="64"/>
      <c r="F41" s="65"/>
      <c r="G41" s="67">
        <f>E41*F41*$C$15</f>
        <v>0</v>
      </c>
      <c r="H41" s="8"/>
      <c r="I41" s="8"/>
    </row>
    <row r="42" spans="1:9" s="9" customFormat="1" ht="12" customHeight="1" x14ac:dyDescent="0.25">
      <c r="A42" s="60" t="s">
        <v>43</v>
      </c>
      <c r="B42" s="61"/>
      <c r="C42" s="62"/>
      <c r="D42" s="63" t="e">
        <f>G42/$C$13</f>
        <v>#DIV/0!</v>
      </c>
      <c r="E42" s="64"/>
      <c r="F42" s="65"/>
      <c r="G42" s="67">
        <f>E42*F42*$C$15</f>
        <v>0</v>
      </c>
      <c r="H42" s="8"/>
      <c r="I42" s="8"/>
    </row>
    <row r="43" spans="1:9" s="9" customFormat="1" ht="15" customHeight="1" thickBot="1" x14ac:dyDescent="0.3">
      <c r="A43" s="68" t="s">
        <v>29</v>
      </c>
      <c r="B43" s="69"/>
      <c r="C43" s="70"/>
      <c r="D43" s="63" t="e">
        <f>G43/$C$13</f>
        <v>#DIV/0!</v>
      </c>
      <c r="E43" s="64"/>
      <c r="F43" s="65"/>
      <c r="G43" s="67">
        <f>E43*F43*$C$15</f>
        <v>0</v>
      </c>
      <c r="H43" s="8"/>
      <c r="I43" s="8"/>
    </row>
    <row r="44" spans="1:9" s="9" customFormat="1" ht="26.1" customHeight="1" thickBot="1" x14ac:dyDescent="0.3">
      <c r="A44" s="48" t="s">
        <v>44</v>
      </c>
      <c r="B44" s="49"/>
      <c r="C44" s="49"/>
      <c r="D44" s="50"/>
      <c r="E44" s="49"/>
      <c r="F44" s="51" t="s">
        <v>23</v>
      </c>
      <c r="G44" s="52"/>
      <c r="H44" s="8" t="s">
        <v>6</v>
      </c>
      <c r="I44" s="8"/>
    </row>
    <row r="45" spans="1:9" s="9" customFormat="1" ht="12" customHeight="1" x14ac:dyDescent="0.25">
      <c r="A45" s="53" t="s">
        <v>45</v>
      </c>
      <c r="B45" s="54"/>
      <c r="C45" s="54"/>
      <c r="D45" s="63" t="e">
        <f>G45/$C$13</f>
        <v>#DIV/0!</v>
      </c>
      <c r="E45" s="64"/>
      <c r="F45" s="65"/>
      <c r="G45" s="67">
        <f>E45*F45*$C$15</f>
        <v>0</v>
      </c>
      <c r="H45" s="8"/>
      <c r="I45" s="8"/>
    </row>
    <row r="46" spans="1:9" s="9" customFormat="1" ht="12" customHeight="1" x14ac:dyDescent="0.25">
      <c r="A46" s="76" t="s">
        <v>46</v>
      </c>
      <c r="B46" s="61"/>
      <c r="C46" s="62"/>
      <c r="D46" s="63" t="e">
        <f>G46/$C$13</f>
        <v>#DIV/0!</v>
      </c>
      <c r="E46" s="64"/>
      <c r="F46" s="65"/>
      <c r="G46" s="67">
        <f>E46*F46*$C$15</f>
        <v>0</v>
      </c>
      <c r="H46" s="8"/>
      <c r="I46" s="8"/>
    </row>
    <row r="47" spans="1:9" s="9" customFormat="1" ht="12" customHeight="1" thickBot="1" x14ac:dyDescent="0.3">
      <c r="A47" s="68" t="s">
        <v>47</v>
      </c>
      <c r="B47" s="43"/>
      <c r="C47" s="43"/>
      <c r="D47" s="63" t="e">
        <f>G47/$C$13</f>
        <v>#DIV/0!</v>
      </c>
      <c r="E47" s="64"/>
      <c r="F47" s="65"/>
      <c r="G47" s="67">
        <f>E47*F47*$C$15</f>
        <v>0</v>
      </c>
      <c r="H47" s="8"/>
      <c r="I47" s="8"/>
    </row>
    <row r="48" spans="1:9" s="9" customFormat="1" ht="26.1" customHeight="1" thickBot="1" x14ac:dyDescent="0.3">
      <c r="A48" s="48" t="s">
        <v>48</v>
      </c>
      <c r="B48" s="49"/>
      <c r="C48" s="49"/>
      <c r="D48" s="50"/>
      <c r="E48" s="49"/>
      <c r="F48" s="51" t="s">
        <v>23</v>
      </c>
      <c r="G48" s="52"/>
      <c r="H48" s="8" t="s">
        <v>6</v>
      </c>
      <c r="I48" s="8"/>
    </row>
    <row r="49" spans="1:25" s="9" customFormat="1" ht="12" customHeight="1" x14ac:dyDescent="0.25">
      <c r="A49" s="53" t="s">
        <v>49</v>
      </c>
      <c r="B49" s="54"/>
      <c r="C49" s="54"/>
      <c r="D49" s="63" t="e">
        <f>G49/$C$13</f>
        <v>#DIV/0!</v>
      </c>
      <c r="E49" s="64"/>
      <c r="F49" s="65"/>
      <c r="G49" s="67">
        <f>E49*F49*$C$15</f>
        <v>0</v>
      </c>
      <c r="H49" s="8"/>
      <c r="I49" s="8"/>
    </row>
    <row r="50" spans="1:25" s="9" customFormat="1" ht="12" customHeight="1" thickBot="1" x14ac:dyDescent="0.3">
      <c r="A50" s="77" t="s">
        <v>50</v>
      </c>
      <c r="B50" s="26"/>
      <c r="C50" s="26"/>
      <c r="D50" s="78" t="e">
        <f>G50/$C$13</f>
        <v>#DIV/0!</v>
      </c>
      <c r="E50" s="79"/>
      <c r="F50" s="80"/>
      <c r="G50" s="81">
        <f>E50*F50*$C$15</f>
        <v>0</v>
      </c>
      <c r="H50" s="8"/>
      <c r="I50" s="8"/>
    </row>
    <row r="51" spans="1:25" s="9" customFormat="1" ht="6.95" customHeight="1" thickTop="1" thickBot="1" x14ac:dyDescent="0.3">
      <c r="A51" s="15"/>
      <c r="B51" s="16"/>
      <c r="C51" s="16"/>
      <c r="D51" s="82"/>
      <c r="E51" s="83"/>
      <c r="F51" s="83"/>
      <c r="G51" s="84"/>
      <c r="H51" s="8"/>
      <c r="I51" s="8"/>
    </row>
    <row r="52" spans="1:25" s="9" customFormat="1" ht="17.25" customHeight="1" thickBot="1" x14ac:dyDescent="0.3">
      <c r="A52" s="22"/>
      <c r="B52" s="85" t="s">
        <v>51</v>
      </c>
      <c r="D52" s="86" t="e">
        <f>SUM(D21:D50)</f>
        <v>#DIV/0!</v>
      </c>
      <c r="E52" s="87"/>
      <c r="F52" s="88"/>
      <c r="G52" s="89">
        <f>SUM(G21:G50)</f>
        <v>0</v>
      </c>
      <c r="H52" s="8"/>
      <c r="I52" s="8"/>
    </row>
    <row r="53" spans="1:25" s="9" customFormat="1" ht="6.95" customHeight="1" thickBot="1" x14ac:dyDescent="0.3">
      <c r="A53" s="25"/>
      <c r="B53" s="90"/>
      <c r="C53" s="26"/>
      <c r="D53" s="26"/>
      <c r="E53" s="91"/>
      <c r="F53" s="26"/>
      <c r="G53" s="92"/>
      <c r="H53" s="8"/>
      <c r="I53" s="8"/>
    </row>
    <row r="54" spans="1:25" s="9" customFormat="1" ht="12" customHeight="1" thickTop="1" thickBot="1" x14ac:dyDescent="0.3">
      <c r="G54" s="93"/>
      <c r="H54" s="8"/>
      <c r="I54" s="8"/>
    </row>
    <row r="55" spans="1:25" s="9" customFormat="1" ht="17.25" thickTop="1" thickBot="1" x14ac:dyDescent="0.3">
      <c r="A55" s="108" t="s">
        <v>57</v>
      </c>
      <c r="B55" s="109"/>
      <c r="C55" s="109"/>
      <c r="D55" s="109"/>
      <c r="E55" s="109"/>
      <c r="F55" s="110"/>
      <c r="G55" s="94"/>
      <c r="H55" s="8"/>
      <c r="I55" s="8"/>
    </row>
    <row r="56" spans="1:25" s="9" customFormat="1" ht="6.95" customHeight="1" thickTop="1" thickBot="1" x14ac:dyDescent="0.3">
      <c r="G56" s="93"/>
      <c r="H56" s="8"/>
      <c r="I56" s="8"/>
    </row>
    <row r="57" spans="1:25" s="9" customFormat="1" ht="18" customHeight="1" thickBot="1" x14ac:dyDescent="0.3">
      <c r="B57" s="95"/>
      <c r="E57" s="111" t="s">
        <v>52</v>
      </c>
      <c r="F57" s="112"/>
      <c r="G57" s="96" t="e">
        <f>+D52+G55</f>
        <v>#DIV/0!</v>
      </c>
      <c r="H57" s="8"/>
      <c r="I57" s="8"/>
    </row>
    <row r="58" spans="1:25" s="9" customFormat="1" ht="6.95" customHeight="1" x14ac:dyDescent="0.25">
      <c r="H58" s="8"/>
      <c r="I58" s="8"/>
    </row>
    <row r="59" spans="1:25" s="9" customFormat="1" ht="15.75" customHeight="1" x14ac:dyDescent="0.2">
      <c r="A59" s="97" t="s">
        <v>53</v>
      </c>
      <c r="B59" s="113" t="s">
        <v>54</v>
      </c>
      <c r="C59" s="114"/>
      <c r="D59" s="114"/>
      <c r="E59" s="114"/>
      <c r="F59" s="114"/>
      <c r="G59" s="115"/>
    </row>
    <row r="60" spans="1:25" s="9" customFormat="1" ht="6.95" customHeight="1" x14ac:dyDescent="0.25">
      <c r="H60" s="8"/>
      <c r="I60" s="8"/>
    </row>
    <row r="61" spans="1:25" x14ac:dyDescent="0.25">
      <c r="A61" s="98" t="s">
        <v>55</v>
      </c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</row>
    <row r="62" spans="1:25" x14ac:dyDescent="0.25">
      <c r="A62" s="100"/>
      <c r="B62" s="116" t="s">
        <v>56</v>
      </c>
      <c r="C62" s="117"/>
      <c r="D62" s="117"/>
      <c r="E62" s="117"/>
      <c r="F62" s="117"/>
      <c r="G62" s="117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</row>
    <row r="63" spans="1:25" x14ac:dyDescent="0.25">
      <c r="A63" s="101"/>
      <c r="B63" s="117"/>
      <c r="C63" s="117"/>
      <c r="D63" s="117"/>
      <c r="E63" s="117"/>
      <c r="F63" s="117"/>
      <c r="G63" s="117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</row>
    <row r="64" spans="1:25" x14ac:dyDescent="0.25">
      <c r="A64" s="99"/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</row>
    <row r="65" spans="1:25" x14ac:dyDescent="0.25">
      <c r="A65" s="99"/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</row>
    <row r="66" spans="1:25" x14ac:dyDescent="0.25">
      <c r="A66" s="99"/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</row>
    <row r="67" spans="1:25" x14ac:dyDescent="0.25">
      <c r="A67" s="99"/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</row>
    <row r="68" spans="1:25" x14ac:dyDescent="0.25">
      <c r="A68" s="99"/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</row>
    <row r="69" spans="1:25" x14ac:dyDescent="0.25">
      <c r="A69" s="99"/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</row>
    <row r="70" spans="1:25" x14ac:dyDescent="0.25">
      <c r="A70" s="99"/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</row>
    <row r="71" spans="1:25" x14ac:dyDescent="0.25">
      <c r="A71" s="99"/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</row>
    <row r="72" spans="1:25" x14ac:dyDescent="0.25">
      <c r="A72" s="99"/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</row>
    <row r="73" spans="1:25" x14ac:dyDescent="0.25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</row>
    <row r="74" spans="1:25" x14ac:dyDescent="0.25">
      <c r="A74" s="99"/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</row>
    <row r="75" spans="1:25" x14ac:dyDescent="0.25">
      <c r="A75" s="99"/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</row>
    <row r="76" spans="1:25" x14ac:dyDescent="0.25">
      <c r="A76" s="99"/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</row>
    <row r="77" spans="1:25" x14ac:dyDescent="0.25">
      <c r="A77" s="99"/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</row>
    <row r="78" spans="1:25" x14ac:dyDescent="0.25">
      <c r="A78" s="99"/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</row>
    <row r="79" spans="1:25" x14ac:dyDescent="0.25">
      <c r="A79" s="99"/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</row>
    <row r="80" spans="1:25" x14ac:dyDescent="0.25">
      <c r="A80" s="99"/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</row>
    <row r="81" spans="1:25" x14ac:dyDescent="0.25">
      <c r="A81" s="99"/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</row>
    <row r="82" spans="1:25" x14ac:dyDescent="0.25">
      <c r="A82" s="99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99"/>
    </row>
    <row r="83" spans="1:25" x14ac:dyDescent="0.25">
      <c r="A83" s="99"/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</row>
    <row r="84" spans="1:25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</row>
    <row r="85" spans="1:25" x14ac:dyDescent="0.25">
      <c r="A85" s="99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</row>
    <row r="86" spans="1:25" x14ac:dyDescent="0.25">
      <c r="A86" s="99"/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</row>
    <row r="87" spans="1:25" x14ac:dyDescent="0.25">
      <c r="A87" s="99"/>
      <c r="B87" s="99"/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</row>
    <row r="88" spans="1:25" x14ac:dyDescent="0.25">
      <c r="A88" s="99"/>
      <c r="B88" s="99"/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</row>
    <row r="89" spans="1:25" x14ac:dyDescent="0.25">
      <c r="A89" s="99"/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9"/>
    </row>
    <row r="90" spans="1:25" x14ac:dyDescent="0.25">
      <c r="A90" s="99"/>
      <c r="B90" s="99"/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9"/>
    </row>
    <row r="91" spans="1:25" x14ac:dyDescent="0.25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9"/>
    </row>
    <row r="92" spans="1:25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</row>
    <row r="93" spans="1:25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9"/>
    </row>
    <row r="94" spans="1:25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</row>
    <row r="95" spans="1:25" x14ac:dyDescent="0.25">
      <c r="A95" s="99"/>
      <c r="B95" s="99"/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</row>
    <row r="96" spans="1:25" x14ac:dyDescent="0.25">
      <c r="A96" s="99"/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</row>
    <row r="97" spans="1:25" x14ac:dyDescent="0.25">
      <c r="A97" s="99"/>
      <c r="B97" s="99"/>
      <c r="C97" s="99"/>
      <c r="D97" s="99"/>
      <c r="E97" s="99"/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</row>
    <row r="98" spans="1:25" x14ac:dyDescent="0.25">
      <c r="A98" s="99"/>
      <c r="B98" s="99"/>
      <c r="C98" s="99"/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</row>
    <row r="99" spans="1:25" x14ac:dyDescent="0.25">
      <c r="A99" s="99"/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</row>
    <row r="100" spans="1:25" x14ac:dyDescent="0.25">
      <c r="A100" s="99"/>
      <c r="B100" s="99"/>
      <c r="C100" s="99"/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</row>
    <row r="101" spans="1:25" x14ac:dyDescent="0.25">
      <c r="A101" s="99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</row>
    <row r="102" spans="1:25" x14ac:dyDescent="0.25">
      <c r="A102" s="99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</row>
    <row r="103" spans="1:25" x14ac:dyDescent="0.25">
      <c r="A103" s="99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</row>
    <row r="104" spans="1:25" x14ac:dyDescent="0.25">
      <c r="A104" s="99"/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</row>
    <row r="105" spans="1:25" x14ac:dyDescent="0.25">
      <c r="A105" s="99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</row>
    <row r="106" spans="1:25" x14ac:dyDescent="0.25">
      <c r="A106" s="99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</row>
    <row r="107" spans="1:25" x14ac:dyDescent="0.25">
      <c r="A107" s="99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</row>
    <row r="108" spans="1:25" x14ac:dyDescent="0.25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</row>
    <row r="109" spans="1:25" x14ac:dyDescent="0.25">
      <c r="A109" s="99"/>
      <c r="B109" s="99"/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9"/>
    </row>
    <row r="110" spans="1:25" x14ac:dyDescent="0.25">
      <c r="A110" s="99"/>
      <c r="B110" s="99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9"/>
    </row>
    <row r="111" spans="1:25" x14ac:dyDescent="0.25">
      <c r="A111" s="99"/>
      <c r="B111" s="99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</row>
    <row r="112" spans="1:25" x14ac:dyDescent="0.25">
      <c r="A112" s="99"/>
      <c r="B112" s="99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</row>
    <row r="113" spans="1:25" x14ac:dyDescent="0.25">
      <c r="A113" s="99"/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</row>
  </sheetData>
  <sheetProtection algorithmName="SHA-512" hashValue="9Q+B1Y38axF7e6k9rY3qo6OBNaqmaKD/H8W0qgkzPIr8nJ57DMljqjkQdT0u4+xQkBxUXrwe3ED9tAor3TbtDg==" saltValue="GDmi5OC3MXbLOVF+fVTNYg==" spinCount="100000" sheet="1" objects="1" scenarios="1"/>
  <mergeCells count="12">
    <mergeCell ref="B62:G63"/>
    <mergeCell ref="B2:G2"/>
    <mergeCell ref="B3:G3"/>
    <mergeCell ref="B5:G5"/>
    <mergeCell ref="B8:E8"/>
    <mergeCell ref="B9:G10"/>
    <mergeCell ref="B11:G11"/>
    <mergeCell ref="E14:G14"/>
    <mergeCell ref="E15:G15"/>
    <mergeCell ref="A55:F55"/>
    <mergeCell ref="E57:F57"/>
    <mergeCell ref="B59:G5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INDIRECTOS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2022-02-02T19:40:26Z</dcterms:modified>
</cp:coreProperties>
</file>